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/>
  </bookViews>
  <sheets>
    <sheet name="F1 " sheetId="3" r:id="rId1"/>
    <sheet name=" SCALES" sheetId="4" r:id="rId2"/>
  </sheets>
  <definedNames>
    <definedName name="_xlnm._FilterDatabase" localSheetId="0" hidden="1">'F1 '!$B$7:$P$110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" l="1"/>
  <c r="J4" i="4"/>
  <c r="J5" i="4"/>
  <c r="J7" i="4"/>
  <c r="J9" i="4"/>
  <c r="J11" i="4"/>
  <c r="J12" i="4"/>
  <c r="J13" i="4"/>
  <c r="J15" i="4"/>
  <c r="J16" i="4"/>
  <c r="J19" i="4"/>
  <c r="J20" i="4"/>
  <c r="J21" i="4"/>
  <c r="J22" i="4"/>
  <c r="J24" i="4"/>
  <c r="J26" i="4"/>
  <c r="J27" i="4"/>
  <c r="J28" i="4"/>
  <c r="J29" i="4"/>
  <c r="J30" i="4"/>
  <c r="J31" i="4"/>
  <c r="J32" i="4"/>
  <c r="J33" i="4"/>
  <c r="T36" i="4"/>
  <c r="T37" i="4"/>
  <c r="T38" i="4"/>
  <c r="T39" i="4"/>
  <c r="T41" i="4"/>
  <c r="T42" i="4"/>
  <c r="T43" i="4"/>
  <c r="T44" i="4"/>
  <c r="T46" i="4"/>
  <c r="T47" i="4"/>
  <c r="T48" i="4"/>
  <c r="T50" i="4"/>
  <c r="P6" i="3"/>
</calcChain>
</file>

<file path=xl/sharedStrings.xml><?xml version="1.0" encoding="utf-8"?>
<sst xmlns="http://schemas.openxmlformats.org/spreadsheetml/2006/main" count="4070" uniqueCount="795">
  <si>
    <t>PHOTO</t>
  </si>
  <si>
    <t>BRAND</t>
  </si>
  <si>
    <t>REFERENCE</t>
  </si>
  <si>
    <t>ITEM-NAME</t>
  </si>
  <si>
    <t>COLOR</t>
  </si>
  <si>
    <t>GENDER</t>
  </si>
  <si>
    <t>DELIVERY</t>
  </si>
  <si>
    <t>QTY</t>
  </si>
  <si>
    <t>RETAIL PRICE</t>
  </si>
  <si>
    <t>ORDER</t>
  </si>
  <si>
    <t>SEASON</t>
  </si>
  <si>
    <t>3023741-001</t>
  </si>
  <si>
    <t>3023741-200</t>
  </si>
  <si>
    <t>3023747-001</t>
  </si>
  <si>
    <t>3025578-001</t>
  </si>
  <si>
    <t>3025579-001</t>
  </si>
  <si>
    <t>3024134-002</t>
  </si>
  <si>
    <t>3024134-006</t>
  </si>
  <si>
    <t>3024186-102</t>
  </si>
  <si>
    <t>3024590-400</t>
  </si>
  <si>
    <t>3024877-404</t>
  </si>
  <si>
    <t>3024878-005</t>
  </si>
  <si>
    <t>3024880-002</t>
  </si>
  <si>
    <t>3024883-002</t>
  </si>
  <si>
    <t>3024903-302</t>
  </si>
  <si>
    <t>3024903-500</t>
  </si>
  <si>
    <t>3025420-402</t>
  </si>
  <si>
    <t>3025421-001</t>
  </si>
  <si>
    <t>3025421-003</t>
  </si>
  <si>
    <t>3025421-500</t>
  </si>
  <si>
    <t>3025516-002</t>
  </si>
  <si>
    <t>3025516-005</t>
  </si>
  <si>
    <t>3025516-104</t>
  </si>
  <si>
    <t>3025516-400</t>
  </si>
  <si>
    <t>3025522-001</t>
  </si>
  <si>
    <t>3025522-102</t>
  </si>
  <si>
    <t>3025522-800</t>
  </si>
  <si>
    <t>3025523-101</t>
  </si>
  <si>
    <t>3025531-001</t>
  </si>
  <si>
    <t>3025531-800</t>
  </si>
  <si>
    <t>3025569-001</t>
  </si>
  <si>
    <t>3025650-005</t>
  </si>
  <si>
    <t>3025650-110</t>
  </si>
  <si>
    <t>3025650-501</t>
  </si>
  <si>
    <t>3025750-103</t>
  </si>
  <si>
    <t>3026121-002</t>
  </si>
  <si>
    <t>3026121-102</t>
  </si>
  <si>
    <t>3026121-400</t>
  </si>
  <si>
    <t>3026135-001</t>
  </si>
  <si>
    <t>3026217-001</t>
  </si>
  <si>
    <t>3026236-001</t>
  </si>
  <si>
    <t>3026237-001</t>
  </si>
  <si>
    <t>3026348-101</t>
  </si>
  <si>
    <t>3026348-802</t>
  </si>
  <si>
    <t>3026350-100</t>
  </si>
  <si>
    <t>3026497-001</t>
  </si>
  <si>
    <t>3026506-400</t>
  </si>
  <si>
    <t>3026545-002</t>
  </si>
  <si>
    <t>3026579-400</t>
  </si>
  <si>
    <t>3026796-001</t>
  </si>
  <si>
    <t>3026801-101</t>
  </si>
  <si>
    <t>3026801-300</t>
  </si>
  <si>
    <t>3026953-001</t>
  </si>
  <si>
    <t>3027040-001</t>
  </si>
  <si>
    <t>3022711-003</t>
  </si>
  <si>
    <t>3022711-100</t>
  </si>
  <si>
    <t>3023758-001</t>
  </si>
  <si>
    <t>3023758-100</t>
  </si>
  <si>
    <t>3023758-401</t>
  </si>
  <si>
    <t>3023761-004</t>
  </si>
  <si>
    <t>3023761-103</t>
  </si>
  <si>
    <t>3023761-404</t>
  </si>
  <si>
    <t>3024434-018</t>
  </si>
  <si>
    <t>3024434-305</t>
  </si>
  <si>
    <t>3024435-500</t>
  </si>
  <si>
    <t>3026034-001</t>
  </si>
  <si>
    <t>3023703-006</t>
  </si>
  <si>
    <t>3025435-003</t>
  </si>
  <si>
    <t>3025435-103</t>
  </si>
  <si>
    <t>3025435-104</t>
  </si>
  <si>
    <t>3025565-103</t>
  </si>
  <si>
    <t>3025568-103</t>
  </si>
  <si>
    <t>3026021-001</t>
  </si>
  <si>
    <t>3026021-400</t>
  </si>
  <si>
    <t>3026106-001</t>
  </si>
  <si>
    <t>3026106-101</t>
  </si>
  <si>
    <t>3026106-400</t>
  </si>
  <si>
    <t>3026212-001</t>
  </si>
  <si>
    <t>3026214-100</t>
  </si>
  <si>
    <t>3026462-001</t>
  </si>
  <si>
    <t>3026462-102</t>
  </si>
  <si>
    <t>3026462-800</t>
  </si>
  <si>
    <t>3025589-600</t>
  </si>
  <si>
    <t>3024260-005</t>
  </si>
  <si>
    <t>3025616-003</t>
  </si>
  <si>
    <t>3025616-600</t>
  </si>
  <si>
    <t>3026271-100</t>
  </si>
  <si>
    <t>3026272-700</t>
  </si>
  <si>
    <t>3026273-602</t>
  </si>
  <si>
    <t>3026274-101</t>
  </si>
  <si>
    <t>3026278-400</t>
  </si>
  <si>
    <t>3025577-100</t>
  </si>
  <si>
    <t>3026136-002</t>
  </si>
  <si>
    <t>3026136-201</t>
  </si>
  <si>
    <t>3026370-002</t>
  </si>
  <si>
    <t>3024134-001</t>
  </si>
  <si>
    <t>3024134-113</t>
  </si>
  <si>
    <t>3024134-403</t>
  </si>
  <si>
    <t>3024880-001</t>
  </si>
  <si>
    <t>3024880-004</t>
  </si>
  <si>
    <t>3024883-001</t>
  </si>
  <si>
    <t>3024883-100</t>
  </si>
  <si>
    <t>3025523-003</t>
  </si>
  <si>
    <t>3025523-300</t>
  </si>
  <si>
    <t>3026121-001</t>
  </si>
  <si>
    <t>3026121-005</t>
  </si>
  <si>
    <t>3026137-001</t>
  </si>
  <si>
    <t>3026140-001</t>
  </si>
  <si>
    <t>3026140-003</t>
  </si>
  <si>
    <t>3026140-104</t>
  </si>
  <si>
    <t>3026175-001</t>
  </si>
  <si>
    <t>3026175-004</t>
  </si>
  <si>
    <t>3026448-001</t>
  </si>
  <si>
    <t>3026448-303</t>
  </si>
  <si>
    <t>3026509-001</t>
  </si>
  <si>
    <t>3026510-001</t>
  </si>
  <si>
    <t>3026518-001</t>
  </si>
  <si>
    <t>3026518-101</t>
  </si>
  <si>
    <t>3026518-400</t>
  </si>
  <si>
    <t>3026520-004</t>
  </si>
  <si>
    <t>3026520-101</t>
  </si>
  <si>
    <t>3026521-001</t>
  </si>
  <si>
    <t>3026521-100</t>
  </si>
  <si>
    <t>3026548-001</t>
  </si>
  <si>
    <t>3026582-001</t>
  </si>
  <si>
    <t>3026729-003</t>
  </si>
  <si>
    <t>3026729-301</t>
  </si>
  <si>
    <t>3027036-300</t>
  </si>
  <si>
    <t>3027095-300</t>
  </si>
  <si>
    <t>3027156-002</t>
  </si>
  <si>
    <t>3027576-001</t>
  </si>
  <si>
    <t>3023703-001</t>
  </si>
  <si>
    <t>3023703-007</t>
  </si>
  <si>
    <t>3025527-001</t>
  </si>
  <si>
    <t>3025527-404</t>
  </si>
  <si>
    <t>3025527-602</t>
  </si>
  <si>
    <t>3025568-002</t>
  </si>
  <si>
    <t>3026021-401</t>
  </si>
  <si>
    <t>3026106-004</t>
  </si>
  <si>
    <t>3026462-401</t>
  </si>
  <si>
    <t>3026727-001</t>
  </si>
  <si>
    <t>3026727-002</t>
  </si>
  <si>
    <t>3026727-100</t>
  </si>
  <si>
    <t>3026727-102</t>
  </si>
  <si>
    <t>3026727-300</t>
  </si>
  <si>
    <t>3025590-001</t>
  </si>
  <si>
    <t>3025590-400</t>
  </si>
  <si>
    <t>3025590-600</t>
  </si>
  <si>
    <t>1298306-404</t>
  </si>
  <si>
    <t>3022954-001</t>
  </si>
  <si>
    <t>3022954-102</t>
  </si>
  <si>
    <t>3022954-402</t>
  </si>
  <si>
    <t>3026679-001</t>
  </si>
  <si>
    <t>3023742-001</t>
  </si>
  <si>
    <t>3024131-002</t>
  </si>
  <si>
    <t>3024131-005</t>
  </si>
  <si>
    <t>3024131-502</t>
  </si>
  <si>
    <t>3024131-604</t>
  </si>
  <si>
    <t>3024786-002</t>
  </si>
  <si>
    <t>3024786-603</t>
  </si>
  <si>
    <t>3024884-103</t>
  </si>
  <si>
    <t>3024888-003</t>
  </si>
  <si>
    <t>3024888-004</t>
  </si>
  <si>
    <t>3024888-500</t>
  </si>
  <si>
    <t>3024888-601</t>
  </si>
  <si>
    <t>3024889-004</t>
  </si>
  <si>
    <t>3024894-502</t>
  </si>
  <si>
    <t>3024907-001</t>
  </si>
  <si>
    <t>3024907-601</t>
  </si>
  <si>
    <t>3024911-002</t>
  </si>
  <si>
    <t>3024911-601</t>
  </si>
  <si>
    <t>3025313-002</t>
  </si>
  <si>
    <t>3025313-302</t>
  </si>
  <si>
    <t>3025313-400</t>
  </si>
  <si>
    <t>3025313-500</t>
  </si>
  <si>
    <t>3025426-002</t>
  </si>
  <si>
    <t>3025426-106</t>
  </si>
  <si>
    <t>3025427-001</t>
  </si>
  <si>
    <t>3025507-001</t>
  </si>
  <si>
    <t>3025508-100</t>
  </si>
  <si>
    <t>3025517-002</t>
  </si>
  <si>
    <t>3025517-103</t>
  </si>
  <si>
    <t>3025517-106</t>
  </si>
  <si>
    <t>3025517-502</t>
  </si>
  <si>
    <t>3025517-602</t>
  </si>
  <si>
    <t>3025517-604</t>
  </si>
  <si>
    <t>3025517-800</t>
  </si>
  <si>
    <t>3025662-002</t>
  </si>
  <si>
    <t>3025662-106</t>
  </si>
  <si>
    <t>3025799-002</t>
  </si>
  <si>
    <t>3026128-002</t>
  </si>
  <si>
    <t>3026128-601</t>
  </si>
  <si>
    <t>3026142-001</t>
  </si>
  <si>
    <t>3026142-500</t>
  </si>
  <si>
    <t>3026239-601</t>
  </si>
  <si>
    <t>3026248-001</t>
  </si>
  <si>
    <t>3026265-001</t>
  </si>
  <si>
    <t>3026349-101</t>
  </si>
  <si>
    <t>3026493-001</t>
  </si>
  <si>
    <t>3026499-001</t>
  </si>
  <si>
    <t>3026581-001</t>
  </si>
  <si>
    <t>3026800-001</t>
  </si>
  <si>
    <t>3026890-400</t>
  </si>
  <si>
    <t>3023772-306</t>
  </si>
  <si>
    <t>3023772-605</t>
  </si>
  <si>
    <t>3024436-115</t>
  </si>
  <si>
    <t>3025045-602</t>
  </si>
  <si>
    <t>3027013-100</t>
  </si>
  <si>
    <t>3027013-600</t>
  </si>
  <si>
    <t>3025054-001</t>
  </si>
  <si>
    <t>3025054-303</t>
  </si>
  <si>
    <t>3025054-500</t>
  </si>
  <si>
    <t>3025060-502</t>
  </si>
  <si>
    <t>3025436-003</t>
  </si>
  <si>
    <t>3025436-101</t>
  </si>
  <si>
    <t>3025436-102</t>
  </si>
  <si>
    <t>3026022-001</t>
  </si>
  <si>
    <t>3026022-103</t>
  </si>
  <si>
    <t>3026107-001</t>
  </si>
  <si>
    <t>3026107-100</t>
  </si>
  <si>
    <t>3026107-600</t>
  </si>
  <si>
    <t>3026207-102</t>
  </si>
  <si>
    <t>3026458-004</t>
  </si>
  <si>
    <t>3026466-100</t>
  </si>
  <si>
    <t>3022955-115</t>
  </si>
  <si>
    <t>3024131-001</t>
  </si>
  <si>
    <t>3024131-112</t>
  </si>
  <si>
    <t>3024191-302</t>
  </si>
  <si>
    <t>3024891-002</t>
  </si>
  <si>
    <t>3024891-003</t>
  </si>
  <si>
    <t>3024894-001</t>
  </si>
  <si>
    <t>3024894-114</t>
  </si>
  <si>
    <t>3024894-116</t>
  </si>
  <si>
    <t>3025524-002</t>
  </si>
  <si>
    <t>3026124-602</t>
  </si>
  <si>
    <t>3026128-004</t>
  </si>
  <si>
    <t>3026144-103</t>
  </si>
  <si>
    <t>3026147-001</t>
  </si>
  <si>
    <t>3026147-501</t>
  </si>
  <si>
    <t>3026179-001</t>
  </si>
  <si>
    <t>3026179-102</t>
  </si>
  <si>
    <t>3026523-101</t>
  </si>
  <si>
    <t>3026526-101</t>
  </si>
  <si>
    <t>3026553-300</t>
  </si>
  <si>
    <t>3026584-102</t>
  </si>
  <si>
    <t>3026584-103</t>
  </si>
  <si>
    <t>3026683-100</t>
  </si>
  <si>
    <t>3026683-500</t>
  </si>
  <si>
    <t>3027376-001</t>
  </si>
  <si>
    <t>3027728-100</t>
  </si>
  <si>
    <t>3025238-004</t>
  </si>
  <si>
    <t>3026458-401</t>
  </si>
  <si>
    <t>3026535-400</t>
  </si>
  <si>
    <t>3027497-600</t>
  </si>
  <si>
    <t>3022955-001</t>
  </si>
  <si>
    <t>3022697-100</t>
  </si>
  <si>
    <t>3022698-100</t>
  </si>
  <si>
    <t>3024210-001</t>
  </si>
  <si>
    <t>3024211-001</t>
  </si>
  <si>
    <t>3024216-603</t>
  </si>
  <si>
    <t>3024633-006</t>
  </si>
  <si>
    <t>3024634-104</t>
  </si>
  <si>
    <t>3024634-502</t>
  </si>
  <si>
    <t>3024635-006</t>
  </si>
  <si>
    <t>3024636-502</t>
  </si>
  <si>
    <t>3024638-103</t>
  </si>
  <si>
    <t>3024638-502</t>
  </si>
  <si>
    <t>3024989-004</t>
  </si>
  <si>
    <t>3024989-103</t>
  </si>
  <si>
    <t>3024990-103</t>
  </si>
  <si>
    <t>3024990-400</t>
  </si>
  <si>
    <t>3024990-401</t>
  </si>
  <si>
    <t>3024990-501</t>
  </si>
  <si>
    <t>3025013-001</t>
  </si>
  <si>
    <t>3025014-001</t>
  </si>
  <si>
    <t>3025014-102</t>
  </si>
  <si>
    <t>3026182-001</t>
  </si>
  <si>
    <t>3026183-001</t>
  </si>
  <si>
    <t>3026528-001</t>
  </si>
  <si>
    <t>3026529-002</t>
  </si>
  <si>
    <t>3026529-500</t>
  </si>
  <si>
    <t>3026532-101</t>
  </si>
  <si>
    <t>3026533-101</t>
  </si>
  <si>
    <t>3026674-100</t>
  </si>
  <si>
    <t>3026896-401</t>
  </si>
  <si>
    <t>3026911-100</t>
  </si>
  <si>
    <t>3025087-100</t>
  </si>
  <si>
    <t>3025087-400</t>
  </si>
  <si>
    <t>3025087-600</t>
  </si>
  <si>
    <t>3024990-002</t>
  </si>
  <si>
    <t>3025014-002</t>
  </si>
  <si>
    <t>3026529-600</t>
  </si>
  <si>
    <t>3026532-600</t>
  </si>
  <si>
    <t>3027099-001</t>
  </si>
  <si>
    <t>3027100-001</t>
  </si>
  <si>
    <t>3027100-100</t>
  </si>
  <si>
    <t>3027165-001</t>
  </si>
  <si>
    <t>3025601-001</t>
  </si>
  <si>
    <t>3025601-400</t>
  </si>
  <si>
    <t>3025601-600</t>
  </si>
  <si>
    <t>3026610-002</t>
  </si>
  <si>
    <t>3027153-001</t>
  </si>
  <si>
    <t>3027153-100</t>
  </si>
  <si>
    <t>3027766-100</t>
  </si>
  <si>
    <t>3026615-100</t>
  </si>
  <si>
    <t>3026618-600</t>
  </si>
  <si>
    <t>3026621-700</t>
  </si>
  <si>
    <t>3026634-001</t>
  </si>
  <si>
    <t>3026634-002</t>
  </si>
  <si>
    <t>3027502-100</t>
  </si>
  <si>
    <t>3027039-001</t>
  </si>
  <si>
    <t>3027039-100</t>
  </si>
  <si>
    <t>3027039-500</t>
  </si>
  <si>
    <t>3027039-600</t>
  </si>
  <si>
    <t xml:space="preserve">UNDERARMOUR </t>
  </si>
  <si>
    <t>UA MICRO G VALSETZ MID</t>
  </si>
  <si>
    <t>UA MICRO G VALSETZ ZIP MID</t>
  </si>
  <si>
    <t>"UA STELLAR G2 6"""</t>
  </si>
  <si>
    <t>"UA STELLAR G2 6"" SIDE ZIP"</t>
  </si>
  <si>
    <t>UA MOJO 2</t>
  </si>
  <si>
    <t>UA CHARGED BANDIT TR 2</t>
  </si>
  <si>
    <t>UA CHARGED ASSERT 9</t>
  </si>
  <si>
    <t>UA CHARGED ROGUE 3</t>
  </si>
  <si>
    <t>UA CHARGED PURSUIT 3</t>
  </si>
  <si>
    <t>UA PHADE RN 2</t>
  </si>
  <si>
    <t>UA SURGE 3</t>
  </si>
  <si>
    <t>UA FLOW VELOCITI WIND 2</t>
  </si>
  <si>
    <t>UA CHARGED ESCAPE 4</t>
  </si>
  <si>
    <t>UA CHARGED IMPULSE 3</t>
  </si>
  <si>
    <t>UA HOVR PHANTOM 3</t>
  </si>
  <si>
    <t>UA HOVR PHANTOM 3 STORM</t>
  </si>
  <si>
    <t>UA CHARGED ROGUE 3 STORM</t>
  </si>
  <si>
    <t>UA HOVR PHANTOM 3 DOTD</t>
  </si>
  <si>
    <t>UA HOVR SONIC 5 DOTD</t>
  </si>
  <si>
    <t>UA HOVR MACHINA 3</t>
  </si>
  <si>
    <t>UA CHARGED VERSSERT SPKLE</t>
  </si>
  <si>
    <t>UA HOVR SONIC 6</t>
  </si>
  <si>
    <t>UA CHARGED BREEZE 2</t>
  </si>
  <si>
    <t>UA HOVR SONIC 6 SPD OD</t>
  </si>
  <si>
    <t>UA HOVR MACHINA BREEZE CN-BLK</t>
  </si>
  <si>
    <t>UA HOVR SONIC 6 BRZ</t>
  </si>
  <si>
    <t>UA HOVR PHANTOM 3 DYED</t>
  </si>
  <si>
    <t>UA HOVR PHANTOM 3 SLIP PRIDE</t>
  </si>
  <si>
    <t>HOVR MACHINA 4 SD</t>
  </si>
  <si>
    <t>UA SURGE 3 SLIP</t>
  </si>
  <si>
    <t>UA HOVR INFINITE 5</t>
  </si>
  <si>
    <t>UA FLOW VELOCITI WIND 2 RNAW</t>
  </si>
  <si>
    <t>FLOW VELOCITI WN2S</t>
  </si>
  <si>
    <t>UA FLOW VELOCITI ELITE</t>
  </si>
  <si>
    <t>UA HOVR PHANTOM 3 BHM</t>
  </si>
  <si>
    <t>UA HOVR PHANTOM 3 OPS</t>
  </si>
  <si>
    <t>UA M IGNITE VI SL</t>
  </si>
  <si>
    <t>UA M LOCKER IV SL</t>
  </si>
  <si>
    <t>UA M ANSA FIX SL</t>
  </si>
  <si>
    <t>UA M ANSA GRAPHIC</t>
  </si>
  <si>
    <t>UA M ANSA GRAPHIC LOGO</t>
  </si>
  <si>
    <t>UA U ROCK 3 SL</t>
  </si>
  <si>
    <t>UA CHARGED COMMIT TR 3</t>
  </si>
  <si>
    <t>UA PROJECT ROCK 5</t>
  </si>
  <si>
    <t>UA HOVR RISE 4</t>
  </si>
  <si>
    <t>UA TRIBASE VITAL</t>
  </si>
  <si>
    <t>UA TRIBASE REIGN 5</t>
  </si>
  <si>
    <t>UA FLOW DYNAMIC</t>
  </si>
  <si>
    <t>UA FLOW DYNAMIC PRIDE</t>
  </si>
  <si>
    <t>UA TRIBASE REIGN 5 Q2</t>
  </si>
  <si>
    <t>UA PROJECT ROCK BSR 3</t>
  </si>
  <si>
    <t>UA LEADOFF LOW RM</t>
  </si>
  <si>
    <t>UA JET '21</t>
  </si>
  <si>
    <t>UA LOCKDOWN 6</t>
  </si>
  <si>
    <t>CURRY 10 SPLASH PARTY</t>
  </si>
  <si>
    <t>CURRY 10 BANG BANG</t>
  </si>
  <si>
    <t>CURRY 10 GIRL DAD</t>
  </si>
  <si>
    <t>CURRY 10 YOUNG WOLF</t>
  </si>
  <si>
    <t>CURRY 1 LOW FLOTRO NM2</t>
  </si>
  <si>
    <t>UA MG VALSETZ TREK MID L WP</t>
  </si>
  <si>
    <t>UA CHARGED MAVEN TRAIL</t>
  </si>
  <si>
    <t>UA CHARGED MAVEN TREK</t>
  </si>
  <si>
    <t>UA HOVR TURBULENCE LTD</t>
  </si>
  <si>
    <t>UA CHARGED ROGUE 3 KNIT</t>
  </si>
  <si>
    <t>UA CHARGED ASSERT 10</t>
  </si>
  <si>
    <t>UA CHARGED ASSERT 5050</t>
  </si>
  <si>
    <t>UA CHARGED ESCAPE 4 PRINT</t>
  </si>
  <si>
    <t>UA CHARGED ROGUE 3 PRINT</t>
  </si>
  <si>
    <t>UA CHARGED PURSUIT 3 BL</t>
  </si>
  <si>
    <t>UA HOVR TURBULENCE 2</t>
  </si>
  <si>
    <t>UA CHARGED ESCAPE 4 KNIT</t>
  </si>
  <si>
    <t>UA HOVR SONIC 6 STORM</t>
  </si>
  <si>
    <t>UA HOVR PHANTOM 3 SE</t>
  </si>
  <si>
    <t>UA HOVR MACHINA 3 CLONE</t>
  </si>
  <si>
    <t>UA CHARGED ASSERT 10 CAMO</t>
  </si>
  <si>
    <t>UA CHARGED REVITALIZE CAMO</t>
  </si>
  <si>
    <t>UA CHARGED PURSUIT 3 BL CAMO</t>
  </si>
  <si>
    <t>UA SURGE 3 CAMO</t>
  </si>
  <si>
    <t>UA CHARGED ENGAGE 2</t>
  </si>
  <si>
    <t>UA TRIBASE REIGN VITAL</t>
  </si>
  <si>
    <t>UA CHARGED EDGE</t>
  </si>
  <si>
    <t>UA LEADOFF MID RM</t>
  </si>
  <si>
    <t>CURRY 4 RETRO</t>
  </si>
  <si>
    <t>UA ESSENTIAL</t>
  </si>
  <si>
    <t>UA CHARGED REVITALIZE</t>
  </si>
  <si>
    <t>UA W MICRO G VALSETZ MID</t>
  </si>
  <si>
    <t>UA W MOJO 2</t>
  </si>
  <si>
    <t>UA W FLOW SYNCHRONICITY</t>
  </si>
  <si>
    <t>UA W CHARGED VANTAGE 2</t>
  </si>
  <si>
    <t>UA W CHARGED ROGUE 3</t>
  </si>
  <si>
    <t>UA W CHARGED PURSUIT 3</t>
  </si>
  <si>
    <t>UA W SURGE 3</t>
  </si>
  <si>
    <t>UA W HOVR MACHINA 3</t>
  </si>
  <si>
    <t>UA W FLOW VELOCITI WIND 2</t>
  </si>
  <si>
    <t>UA W HOVR MEGA 3 CLONE</t>
  </si>
  <si>
    <t>UA W CHARGED ESCAPE 4</t>
  </si>
  <si>
    <t>UA W CHARGED IMPULSE 3</t>
  </si>
  <si>
    <t>UA W CHARGED ESCAPE 4 IRID</t>
  </si>
  <si>
    <t>UA W CHARGED IMPULSE 3 IRID</t>
  </si>
  <si>
    <t>UA W HOVR PHANTOM 3</t>
  </si>
  <si>
    <t>FLOW VELOCITI WIND</t>
  </si>
  <si>
    <t>UA W HOVR MACHINA 3 STORM</t>
  </si>
  <si>
    <t>UA W HOVR SONIC 6</t>
  </si>
  <si>
    <t>UA W CHARGED BREEZE 2</t>
  </si>
  <si>
    <t>UA U HOVR PHANTOM 3 SLIP</t>
  </si>
  <si>
    <t>UA W HOVR SONIC 6 SPD OD</t>
  </si>
  <si>
    <t>UA W HOVR MACHINA BREEZE</t>
  </si>
  <si>
    <t>UA W HOVR PHANTOM 3 DYED</t>
  </si>
  <si>
    <t>UA W HOVR SONIC 6 CAMO</t>
  </si>
  <si>
    <t>W HOVR MACHINA 4</t>
  </si>
  <si>
    <t>UA WHOVR MACHINA4 SPD OD</t>
  </si>
  <si>
    <t>UA W HOVR INFINITE 4 RNAW</t>
  </si>
  <si>
    <t>WFLOW VELOCITIWN2</t>
  </si>
  <si>
    <t>UA W SURGE 3 PRINT</t>
  </si>
  <si>
    <t>UA W ANSA FIX SL</t>
  </si>
  <si>
    <t>UA W ANSA GRAPHIC</t>
  </si>
  <si>
    <t>UA W ANSA STUDIO SL</t>
  </si>
  <si>
    <t>UA W LOCKER IV SL</t>
  </si>
  <si>
    <t>UA W HOVR OMNIA</t>
  </si>
  <si>
    <t>UA W CHARGED AURORA 2</t>
  </si>
  <si>
    <t>UA W PROJECT ROCK 5</t>
  </si>
  <si>
    <t>UA W TRIBASE REIGN 5</t>
  </si>
  <si>
    <t>UA W FLOW DYNAMIC</t>
  </si>
  <si>
    <t>UA W PROJECT ROCK 5 DISRUPT</t>
  </si>
  <si>
    <t>UA W PROJECT ROCK BSR 3</t>
  </si>
  <si>
    <t>UA W HOVR PHANTOM 3 LAUNCH</t>
  </si>
  <si>
    <t>UA W ESSENTIAL</t>
  </si>
  <si>
    <t>UA W CHARGED BANDIT TR 2</t>
  </si>
  <si>
    <t>UA W PHADE RN 2</t>
  </si>
  <si>
    <t>UA W CHARGED ROGUE 3 STORM</t>
  </si>
  <si>
    <t>UA W VELOCITI 3</t>
  </si>
  <si>
    <t>UA W HOVR TURBULENCE LTD</t>
  </si>
  <si>
    <t>UA W CHARGED ROGUE 3 KNIT</t>
  </si>
  <si>
    <t>UA W CHARGED ASSERT 10</t>
  </si>
  <si>
    <t>UA W CHARGED PURSUIT 3 BL</t>
  </si>
  <si>
    <t>UA W CHARGED ESCAPE 4 KNIT</t>
  </si>
  <si>
    <t>UA W HOVR SONIC 6 STORM</t>
  </si>
  <si>
    <t>UA W HOVR PHANTOM 3 SE</t>
  </si>
  <si>
    <t>UA W CHARGED REVITALIZE</t>
  </si>
  <si>
    <t>UA W CHARGED PURSUIT 3 BL PS</t>
  </si>
  <si>
    <t>UA W HOVR MACHINA 3 RLA</t>
  </si>
  <si>
    <t>UA W PROJECT ROCK 6</t>
  </si>
  <si>
    <t>UA W CLONE MAG PRO 3.0 FG</t>
  </si>
  <si>
    <t>UA GS ASSERT 8 UFM SYN</t>
  </si>
  <si>
    <t>UA PS ASSERT 8 UFM SYN AC</t>
  </si>
  <si>
    <t>UA BGS RUNPLAY</t>
  </si>
  <si>
    <t>UA BPS RUNPLAY</t>
  </si>
  <si>
    <t>UA GPS RUNPLAY</t>
  </si>
  <si>
    <t>UA BGS ASSERT 9</t>
  </si>
  <si>
    <t>UA GGS ASSERT 9</t>
  </si>
  <si>
    <t>UA BPS ASSERT 9 AC</t>
  </si>
  <si>
    <t>UA GPS ASSERT 9 AC</t>
  </si>
  <si>
    <t>UA GINF ASSERT 9 AC</t>
  </si>
  <si>
    <t>UA BGS SURGE 3</t>
  </si>
  <si>
    <t>UA BPS SURGE 3 AC</t>
  </si>
  <si>
    <t>UA GGS SURGE 3</t>
  </si>
  <si>
    <t>UA GPS SURGE 3 AC</t>
  </si>
  <si>
    <t>UA BGS ASSERT 10</t>
  </si>
  <si>
    <t>UA BPS ASSERT 10 AC</t>
  </si>
  <si>
    <t>UA BGS SURGE 3 SLIP</t>
  </si>
  <si>
    <t>UA BPS SURGE 3 SLIP</t>
  </si>
  <si>
    <t>UA GPS SURGE 3 SLIP</t>
  </si>
  <si>
    <t>UA GINF SURGE 3 SLIP</t>
  </si>
  <si>
    <t>UA BPS SURGE 3 SLIP PRINT</t>
  </si>
  <si>
    <t>UA GPS SURGE 3 SLIP PRINT</t>
  </si>
  <si>
    <t>UA BPS SURGE 3 SLIP BTH</t>
  </si>
  <si>
    <t>UA SPOTLIGHT FRAN RM 2.0 JR</t>
  </si>
  <si>
    <t>UA BGS ASSERT 10 UFM SYN</t>
  </si>
  <si>
    <t>UA BPS ASSERT 10 AC UFM SYN</t>
  </si>
  <si>
    <t>UA BGS CHARGED ESCAPE 4PRINT</t>
  </si>
  <si>
    <t>UA LEADOFF MID RM JR.</t>
  </si>
  <si>
    <t>UA HOVR PHANTOM 3 SE STORM</t>
  </si>
  <si>
    <t>UA HOVR PHANTOM 3 SE DOTD</t>
  </si>
  <si>
    <t>UA U SONIC 6 DOTD</t>
  </si>
  <si>
    <t>CURRY 11 DUB</t>
  </si>
  <si>
    <t>CURRY 11 FIRE</t>
  </si>
  <si>
    <t>CURRY 4 LOW FLOTRO CC</t>
  </si>
  <si>
    <t>UA JET '23</t>
  </si>
  <si>
    <t>CURRY 11 WIND</t>
  </si>
  <si>
    <t>UA MAGNETICO SELECT 3.0 FG</t>
  </si>
  <si>
    <t>BLACK/BLACK/JETGRAY</t>
  </si>
  <si>
    <t>COYOTE/COYOTE/COYOTE</t>
  </si>
  <si>
    <t>BLACK/BLACK/PITCH GRAY</t>
  </si>
  <si>
    <t>BLACK/BLACK/BLACK</t>
  </si>
  <si>
    <t>BLACK/BLACK/AFTER BURN</t>
  </si>
  <si>
    <t>JET GRAY/BLACK/LIME SURGE</t>
  </si>
  <si>
    <t>ACADEMY/WHITE/WHITE</t>
  </si>
  <si>
    <t>DOWNPOUR GRAY/AFTER BURN/AFTER</t>
  </si>
  <si>
    <t>BLACK/BLACK/METALLIC GOLD</t>
  </si>
  <si>
    <t>ILLUSION GREEN/PANIC ORANGE/WH</t>
  </si>
  <si>
    <t>TEMPERED STEEL/YELLOW RAY/AURO</t>
  </si>
  <si>
    <t>BLUE MIRAGE/BLACK/LIME SURGE</t>
  </si>
  <si>
    <t>BLACK/BLACK/METALLIC SILVER</t>
  </si>
  <si>
    <t>SONAR BLUE/BLACK/GRAY MIST</t>
  </si>
  <si>
    <t>BLACK/BLACK/VERSA BLUE</t>
  </si>
  <si>
    <t>WHITE/WHITE/BLACK</t>
  </si>
  <si>
    <t>HAR BLU/GRAY MIST/AFTER BURN</t>
  </si>
  <si>
    <t>PANIC ORANGE/PANIC ORANGE/PANI</t>
  </si>
  <si>
    <t>JET GRAY/HALO GRAY/ORANGE BLAS</t>
  </si>
  <si>
    <t>BLACK/INTENSITY/BLACK</t>
  </si>
  <si>
    <t>ORANGE SHOCK/CALYPSO/PEACH ICE</t>
  </si>
  <si>
    <t>BLACK/CALYPSO/BLACK</t>
  </si>
  <si>
    <t>BLACK/LIME SURGE/REBEL PINK</t>
  </si>
  <si>
    <t>WHITE/TUX PURPLE/ORANGE BLAST</t>
  </si>
  <si>
    <t>SONAR BLUE/BLUE SURF/ORANGE BL</t>
  </si>
  <si>
    <t>MOD GRAY/LIME SURGE/BLACK</t>
  </si>
  <si>
    <t>BLACK/BLUE MIRAGE/LIME SURGE</t>
  </si>
  <si>
    <t>WHITE/BLACK/BLUE SURF</t>
  </si>
  <si>
    <t>DWN GRAY/LIME SURGE/REBEL PNK</t>
  </si>
  <si>
    <t>BLACK/JET GRAY/WHITE</t>
  </si>
  <si>
    <t>BLACK/BLACK/LIME SURGE</t>
  </si>
  <si>
    <t>BLACK/WHITE/PINK SHOCK</t>
  </si>
  <si>
    <t>BLACK/WHITE/BLACK</t>
  </si>
  <si>
    <t>WHITE / BLACK / BLACK</t>
  </si>
  <si>
    <t>HO ORGN/HO ORGN/HO ORGN</t>
  </si>
  <si>
    <t>WHITE/MOD GRAY/BLACK</t>
  </si>
  <si>
    <t>ACADEMY/ACADEMY/WHITE</t>
  </si>
  <si>
    <t>BLACK/WHITE/GREEN BREEZE</t>
  </si>
  <si>
    <t>VERSA BLUE/PACE PINK/BAUHAUS B</t>
  </si>
  <si>
    <t>BLACK/BLUE FOAM/ROYAL</t>
  </si>
  <si>
    <t>WHITE/BETA/QUIRKY LIME</t>
  </si>
  <si>
    <t>AQUA FOAM/LIME SURGE/AQUA FOAM</t>
  </si>
  <si>
    <t>BLACK/CRUISE GOLD/HENDRIX</t>
  </si>
  <si>
    <t>BLACK/WHITE/JET GRAY</t>
  </si>
  <si>
    <t>BLACK/BLACK/WHITE</t>
  </si>
  <si>
    <t>WHITE/BLACK/BLACK</t>
  </si>
  <si>
    <t>MODGRAY/MODGRAY/WHITE</t>
  </si>
  <si>
    <t>HAR BLU/HAR BLU/METAL DWN GRAY</t>
  </si>
  <si>
    <t>BLK/PITCH GRAY/METAL SILVER</t>
  </si>
  <si>
    <t>MARINE OD GREEN/MARINE OD GREE</t>
  </si>
  <si>
    <t>TEMPEREDSTEEL/AURORAPURPLE/AUR</t>
  </si>
  <si>
    <t>BLACK/LIME SURGE/WHITE</t>
  </si>
  <si>
    <t>BLACK/WHITE/PITCH GRAY</t>
  </si>
  <si>
    <t>GRAY MATTER/BLACK/BLUE SURF</t>
  </si>
  <si>
    <t>WHITE/COASTAL TEAL/AFTER BURN</t>
  </si>
  <si>
    <t>ASH TAUPE/METAL ASH TAUPE/BLK</t>
  </si>
  <si>
    <t>FOG/GILDED YELLOW/ORGN BLAST</t>
  </si>
  <si>
    <t>BLACK/BLACK/JET GRAY</t>
  </si>
  <si>
    <t>DWN GRY/AFT BURN/ORGN TROPIC</t>
  </si>
  <si>
    <t>GRAY MIST/SO BLU/ORGN BLAST</t>
  </si>
  <si>
    <t>DWN GRAY/BLK/AFTER BURN</t>
  </si>
  <si>
    <t>ASH TAUPE/BLACK/FOG</t>
  </si>
  <si>
    <t>GRAY MATTER/BLACK/ORANGE BLAST</t>
  </si>
  <si>
    <t>AFTER BURN/BLACK/COASTAL TEAL</t>
  </si>
  <si>
    <t>RED/WHITE/STADIUMRED</t>
  </si>
  <si>
    <t>BLACK/WHITE/LIME SURGE</t>
  </si>
  <si>
    <t>RED/BLACK/WHITE</t>
  </si>
  <si>
    <t>WHITE/ELECTRIC BLUE/METALLIC S</t>
  </si>
  <si>
    <t>STEELTOWN GOLD/BLACK/STARFRUIT</t>
  </si>
  <si>
    <t>PINK SHOCK / BLACK / METALLIC</t>
  </si>
  <si>
    <t>MOD GRAY/BLACK/METALLIC GOLD</t>
  </si>
  <si>
    <t>STILL WATER/PINK SUGAR/PINK SU</t>
  </si>
  <si>
    <t>JET GRAY/PEWTER/BLACK</t>
  </si>
  <si>
    <t>BLACK/MOD GRAY/WHITE</t>
  </si>
  <si>
    <t>BROWN CLAY/BROWN CLAY/TAHOE GO</t>
  </si>
  <si>
    <t>BLACK/WHITE/WHITE</t>
  </si>
  <si>
    <t>WHITE/VARSITY BLUE/ORANGE BLAS</t>
  </si>
  <si>
    <t>MIDNIGHT NAVY/TEMPERED STEEL/W</t>
  </si>
  <si>
    <t>BLACK/BLACK/BETA</t>
  </si>
  <si>
    <t>WHITE CLAY/BLACK/METRO PURPLE</t>
  </si>
  <si>
    <t>BLACK/GROVE GREEN/BETA</t>
  </si>
  <si>
    <t>BLACK/WHITE/METALLIC SILVER</t>
  </si>
  <si>
    <t>BLACK/BLACK/RED</t>
  </si>
  <si>
    <t>JET GRAY/FORMULA ORANGE/FORMUL</t>
  </si>
  <si>
    <t>BLACK/PITCH GRAY/RED</t>
  </si>
  <si>
    <t>BAROQUE GREEN/MARINE OD GREEN/</t>
  </si>
  <si>
    <t>WHITE/BLACK/RED</t>
  </si>
  <si>
    <t>BLACK/MARINE OD GREEN/FORMULA</t>
  </si>
  <si>
    <t>WHITE/VARSITY BLUE/TAHOE GOLD</t>
  </si>
  <si>
    <t>BLACK/METRO PURPLE/BLACK</t>
  </si>
  <si>
    <t>MARINE OD GREEN/BLACK/BLACK</t>
  </si>
  <si>
    <t>BAROQUE GREEN/BAROQUE GREEN/BL</t>
  </si>
  <si>
    <t>BLACK/BETA/BETA</t>
  </si>
  <si>
    <t>BLACK/VARSITY BLUE/WHITE</t>
  </si>
  <si>
    <t>VARSITY BLUE/MIDNIGHT NAVY/BLI</t>
  </si>
  <si>
    <t>RED/BLACK/BLACK</t>
  </si>
  <si>
    <t>VARSITY BLUE/MIDNIGHT NAVY/WHI</t>
  </si>
  <si>
    <t>BLACK/ELECTRIC PURPLE/FORMULA</t>
  </si>
  <si>
    <t>ROYAL/BLACK/WHITE</t>
  </si>
  <si>
    <t>BLACK/RED/MOD GRAY</t>
  </si>
  <si>
    <t>MOD GRAY/BLACK/ORANGE BLAST</t>
  </si>
  <si>
    <t>COLORADO SAGE/BLACK/BLACK</t>
  </si>
  <si>
    <t>ROYAL/WHITE/WHITE</t>
  </si>
  <si>
    <t>RED/WHITE/WHITE</t>
  </si>
  <si>
    <t>CAPRI/METALLIC GOLD/CAPRI</t>
  </si>
  <si>
    <t>PITCH GRAY/WHITE/RED</t>
  </si>
  <si>
    <t>MIDNIGHT NAVY/WHITE/VICTORY BL</t>
  </si>
  <si>
    <t>BLACK/BAJA BLUE/WHITE</t>
  </si>
  <si>
    <t>NEBULA PURPLE/NEBULA PURPLE/ME</t>
  </si>
  <si>
    <t>PINK ELIXIR/PINK ELIXIR/BLACK</t>
  </si>
  <si>
    <t>BLACK/NEPTUNE/NEPTUNE</t>
  </si>
  <si>
    <t>PACEPINK/BLACK/WHITE</t>
  </si>
  <si>
    <t>HALO GRAY/STILL WATER/STILL WA</t>
  </si>
  <si>
    <t>BLACK/PINKPUNK/WHITE</t>
  </si>
  <si>
    <t>PINK ELIXIR/REBEL PINK/REBEL P</t>
  </si>
  <si>
    <t>BLACK/PINK SHOCK/RETRO PURPLE</t>
  </si>
  <si>
    <t>RETRO PUR/TUX PUR/TUX PUR</t>
  </si>
  <si>
    <t>PACEPINK/PRIMEPINK/PACEPINK</t>
  </si>
  <si>
    <t>BLACK/STROBE/YELLOWRAY</t>
  </si>
  <si>
    <t>PRIMEPINK/PINKPUNK/PINKPUNK</t>
  </si>
  <si>
    <t>BLACK/PRIMEPINK/VERSABLUE</t>
  </si>
  <si>
    <t>OPALGREEN/ORANGEICE-DONOTUSE/O</t>
  </si>
  <si>
    <t>STILL WATER/GRAY MIST/LIME SUR</t>
  </si>
  <si>
    <t>TUX PURPLE/WHITE/RED FUSION</t>
  </si>
  <si>
    <t>JET GRAY/WHITE/REBEL PINK</t>
  </si>
  <si>
    <t>BLACK/BLACK/IRIDESCENT</t>
  </si>
  <si>
    <t>MODGRAY/MODGRAY/PACEPINK</t>
  </si>
  <si>
    <t>WHITE/WHITE/PINKPUNK</t>
  </si>
  <si>
    <t>WHITE/SONAR BLUE/ORANGE BLAST</t>
  </si>
  <si>
    <t>TUX PUR/PNK SHOCK/ORGN BLAST</t>
  </si>
  <si>
    <t>PRIMEPINK/FRESHCLAY/WHITE</t>
  </si>
  <si>
    <t>PNK ELX/PNK SUGAR/REBEL PNK</t>
  </si>
  <si>
    <t>PEACHICE/WHITE/COPPERPENNY</t>
  </si>
  <si>
    <t>WHITE/GREEN BREEZE/BLACK</t>
  </si>
  <si>
    <t>BLACK/PETROLBLUE/BLACK</t>
  </si>
  <si>
    <t>BLK/GALAXY PURPLE/PNK SHOCK</t>
  </si>
  <si>
    <t>PINK ELIXIR/BLACK/HALO GRAY</t>
  </si>
  <si>
    <t>RETRO PUR/TUX PUR/PNK SHOCK</t>
  </si>
  <si>
    <t>PINK ELIXIR/WHITE/PINK ELIXIR</t>
  </si>
  <si>
    <t>WHITE/PINK ELIXIR/WHITE</t>
  </si>
  <si>
    <t>BLACK/REBEL PINK/REBEL PINK</t>
  </si>
  <si>
    <t>BLACK/VERSABLUE/PINKPUNK</t>
  </si>
  <si>
    <t>DWN GRAY/HAR BLU/METAL HAR BLU</t>
  </si>
  <si>
    <t>AQUA FOAM/AQUA FOAM/COAST TEAL</t>
  </si>
  <si>
    <t>PINK ELIXIR/PINK ELIXIR/REBEL</t>
  </si>
  <si>
    <t>WHITE/SONAR BLUE/SONAR BLUE</t>
  </si>
  <si>
    <t>PNK ELX/PNK ELX/REBEL PNK</t>
  </si>
  <si>
    <t>MOD GRAY/MOD GRAY/WHITE</t>
  </si>
  <si>
    <t>PINK ELIXIR/PINK ELIXIR/WHITE</t>
  </si>
  <si>
    <t>ILLUSIONGREEN/OPALGREEN/OPALGR</t>
  </si>
  <si>
    <t>AURORAPURPLE/AURORAPURPLE/STRO</t>
  </si>
  <si>
    <t>TUX PUR/RETRO PUR/MTL SILVER</t>
  </si>
  <si>
    <t>BLACK/WHITE/PITCHGRAY</t>
  </si>
  <si>
    <t>BLACK/IVORY/IVORY</t>
  </si>
  <si>
    <t>IVORY/BLACK/METALLIC GOLD</t>
  </si>
  <si>
    <t>WHITE/BAJA BLUE/ORANGE BLAST</t>
  </si>
  <si>
    <t>WHITE/MIDNIGHTNAVY/LUNARPURPLE</t>
  </si>
  <si>
    <t>ULTIMATE BLACK/VERSA RED/RADIA</t>
  </si>
  <si>
    <t>WHITE/ORANGEICE-DONOTUSE/TIN</t>
  </si>
  <si>
    <t>WHITE/WHITE/ORANGE TROPIC</t>
  </si>
  <si>
    <t>WHITE/HALO GRAY/PINK FIZZ</t>
  </si>
  <si>
    <t>OLIVE TINT/GROVE GREEN/MISTY P</t>
  </si>
  <si>
    <t>BLACK/BLACK/REBEL PINK</t>
  </si>
  <si>
    <t>WHITE/FRESH ORCHID/MYSTIC MAGE</t>
  </si>
  <si>
    <t>JET GRAY/ORANGE DREAM/ORANGE D</t>
  </si>
  <si>
    <t>BLACK/JET GRAY/REBEL PINK</t>
  </si>
  <si>
    <t>BETA/RED/BLACK</t>
  </si>
  <si>
    <t>BLACK/BLUE GRANITE/BUBBLE PEAC</t>
  </si>
  <si>
    <t>BLACK/WHITE/IRIDESCENT</t>
  </si>
  <si>
    <t>MISTY PURPLE/BLACK/BETA</t>
  </si>
  <si>
    <t>WHITE/REBEL PINK/BLACK</t>
  </si>
  <si>
    <t>JET GRAY/BLACK/FRESH ORCHID</t>
  </si>
  <si>
    <t>WHITE CLAY/PINK SHOCK/METRO PU</t>
  </si>
  <si>
    <t>WHITE/PURPLE ICE/BETA</t>
  </si>
  <si>
    <t>WHITE/HALO GRAY/BUBBLE PEACH</t>
  </si>
  <si>
    <t>JET GRAY/JET GRAY/PINK FIZZ</t>
  </si>
  <si>
    <t>FRESH ORCHID/FRESH ORCHID/WHIT</t>
  </si>
  <si>
    <t>BLACK/BLACK/BUBBLE PEACH</t>
  </si>
  <si>
    <t>WHITE/BUBBLE PEACH/GRAVEL</t>
  </si>
  <si>
    <t>HALOGEN BLUE/HUSHED BLUE/METAL</t>
  </si>
  <si>
    <t>HALOGEN BLUE/WHITE/HALOGEN BLU</t>
  </si>
  <si>
    <t>BETA/GREEN SCREEN/BLACK</t>
  </si>
  <si>
    <t>WHITE/WHITE/WHITE</t>
  </si>
  <si>
    <t>PINK FOG/WHITE/STROBE</t>
  </si>
  <si>
    <t>BLACK/STATIC BLUE/LIME SURGE</t>
  </si>
  <si>
    <t>HALO GRAY/REBEL PINK/IRIDESCEN</t>
  </si>
  <si>
    <t>NEBULA PURPLE/SONAR BLUE/WHITE</t>
  </si>
  <si>
    <t>BLACK / WHITE / VERSA BLUE</t>
  </si>
  <si>
    <t>PITCH GRAY/JET GRAY/WHITE</t>
  </si>
  <si>
    <t>VERSA BLUE/BLACK/WHITE</t>
  </si>
  <si>
    <t>HARBOR BLUE/AFTER BURN/BLUE MI</t>
  </si>
  <si>
    <t>SONAR BLUE/SONAR BLUE/BLUE SUR</t>
  </si>
  <si>
    <t>BLACK/FLAMINGO/FLAMINGO</t>
  </si>
  <si>
    <t>JET GRAY/NEBULA PURPLE/DIGI PU</t>
  </si>
  <si>
    <t>JET GRAY/NEBULA PURPLE/JET GRA</t>
  </si>
  <si>
    <t>MOD GRAY/BLACK/BLACK</t>
  </si>
  <si>
    <t>BAJA BLUE/SONAR BLUE/IRIDESCEN</t>
  </si>
  <si>
    <t>PITCH GRAY/ORANGE BLAST/GALAXY</t>
  </si>
  <si>
    <t>WHITE/WHITE/METALLICSILVER</t>
  </si>
  <si>
    <t>TEAMROYAL/WHITE/WHITE</t>
  </si>
  <si>
    <t>BLACK/PURPLE ICE/PINK SHOCK</t>
  </si>
  <si>
    <t>PRIME PINK/FLAMINGO/METALLIC S</t>
  </si>
  <si>
    <t>BLACK/METRO PURPLE/PINK PUNK</t>
  </si>
  <si>
    <t>BLACK/BLACK/DARK TANGERINE</t>
  </si>
  <si>
    <t>WHITE/BLACK/LIME FIZZ</t>
  </si>
  <si>
    <t>WHITE/BLACK/WATER</t>
  </si>
  <si>
    <t>WHITE/ROYAL/VERSA BLUE</t>
  </si>
  <si>
    <t>RED/CARDINAL/RED</t>
  </si>
  <si>
    <t>MESA YELLOW/CLEVELAND BROWN/ME</t>
  </si>
  <si>
    <t>BLACK/METALLIC GOLD/METALLIC G</t>
  </si>
  <si>
    <t>WHITE/HALO GRAY/WHITE</t>
  </si>
  <si>
    <t>WHITE/WHITE/METALLIC SILVER</t>
  </si>
  <si>
    <t>MYSTIC MAGENTA/MYSTIC MAGENTA/</t>
  </si>
  <si>
    <t>BETA/ELECTRIC PURPLE/BLACK</t>
  </si>
  <si>
    <t>MENS</t>
  </si>
  <si>
    <t>WOMENS</t>
  </si>
  <si>
    <t>KIDS</t>
  </si>
  <si>
    <t>UNISEX</t>
  </si>
  <si>
    <t>SS23</t>
  </si>
  <si>
    <t>FW22</t>
  </si>
  <si>
    <t>SS22</t>
  </si>
  <si>
    <t>FW23</t>
  </si>
  <si>
    <t>M51</t>
  </si>
  <si>
    <t>M2U</t>
  </si>
  <si>
    <t>M49</t>
  </si>
  <si>
    <t>W33</t>
  </si>
  <si>
    <t>W35</t>
  </si>
  <si>
    <t>M5</t>
  </si>
  <si>
    <t>W34</t>
  </si>
  <si>
    <t>W5</t>
  </si>
  <si>
    <t>B94</t>
  </si>
  <si>
    <t>PS1</t>
  </si>
  <si>
    <t>B61</t>
  </si>
  <si>
    <t>B2B</t>
  </si>
  <si>
    <t>SLA2</t>
  </si>
  <si>
    <t>SCALE</t>
  </si>
  <si>
    <t>AVAILABILITY</t>
  </si>
  <si>
    <t>U/P</t>
  </si>
  <si>
    <t xml:space="preserve">Ready for delivery at the brand's warehouse </t>
  </si>
  <si>
    <t>INFANT</t>
  </si>
  <si>
    <t>CHILD</t>
  </si>
  <si>
    <t>WOMEN</t>
  </si>
  <si>
    <t>MAN</t>
  </si>
  <si>
    <t>Caps with Velcro, Elastic/Headbands</t>
  </si>
  <si>
    <t>YFM</t>
  </si>
  <si>
    <t>closed caps</t>
  </si>
  <si>
    <t>YA3</t>
  </si>
  <si>
    <t>Open Caps/ Headbands</t>
  </si>
  <si>
    <t>WFM</t>
  </si>
  <si>
    <t>WA3</t>
  </si>
  <si>
    <t>Open Caps/Velcro, Adjuster</t>
  </si>
  <si>
    <t>MFM</t>
  </si>
  <si>
    <t>Closed Caps/Sleeves</t>
  </si>
  <si>
    <t>MA8</t>
  </si>
  <si>
    <t>MA6</t>
  </si>
  <si>
    <t>Open Caps/Briefcases/Straps</t>
  </si>
  <si>
    <t>MA5</t>
  </si>
  <si>
    <t>OSFA</t>
  </si>
  <si>
    <t>L/XL</t>
  </si>
  <si>
    <t>M/L</t>
  </si>
  <si>
    <t>YE</t>
  </si>
  <si>
    <t>MA7</t>
  </si>
  <si>
    <t>STRAPS</t>
  </si>
  <si>
    <t>YG3</t>
  </si>
  <si>
    <t>YA1</t>
  </si>
  <si>
    <t>WA1</t>
  </si>
  <si>
    <t>MA1</t>
  </si>
  <si>
    <t>XL</t>
  </si>
  <si>
    <t>l</t>
  </si>
  <si>
    <t xml:space="preserve"> M</t>
  </si>
  <si>
    <t xml:space="preserve"> Yes</t>
  </si>
  <si>
    <t>GLOVES</t>
  </si>
  <si>
    <t>YC2</t>
  </si>
  <si>
    <t>YC1</t>
  </si>
  <si>
    <t>M</t>
  </si>
  <si>
    <t>Yes</t>
  </si>
  <si>
    <t>XS</t>
  </si>
  <si>
    <t>W1T</t>
  </si>
  <si>
    <t>W38</t>
  </si>
  <si>
    <t>W37</t>
  </si>
  <si>
    <t>M17</t>
  </si>
  <si>
    <t>M8</t>
  </si>
  <si>
    <t>M61</t>
  </si>
  <si>
    <t>M60</t>
  </si>
  <si>
    <t>M12</t>
  </si>
  <si>
    <t>XXL</t>
  </si>
  <si>
    <t>APP</t>
  </si>
  <si>
    <t>ACC</t>
  </si>
  <si>
    <t>FTW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</si>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</sst>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-[$$-409]* #,##0.00_ ;_-[$$-409]* \-#,##0.00\ ;_-[$$-409]* &quot;-&quot;??_ ;_-@_ "/>
    <numFmt numFmtId="167" formatCode="_-[$USD]\ * #,##0.00_-;\-[$USD]\ * #,##0.00_-;_-[$USD]\ * &quot;-&quot;??_-;_-@_-"/>
  </numFmts>
  <fonts count="16">
    <font>
      <sz val="11"/>
      <color theme="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20"/>
      <color theme="1"/>
      <name val="Calibri"/>
      <family val="2"/>
    </font>
    <font>
      <b/>
      <sz val="14"/>
      <color rgb="FFF2F2F2"/>
      <name val="等线"/>
      <family val="4"/>
      <charset val="134"/>
    </font>
    <font>
      <b/>
      <sz val="14"/>
      <color theme="1"/>
      <name val="Calibri"/>
      <family val="2"/>
    </font>
    <font>
      <b/>
      <sz val="11"/>
      <color rgb="FFF2F2F2"/>
      <name val="等线"/>
      <family val="4"/>
      <charset val="134"/>
    </font>
    <font>
      <sz val="10"/>
      <color theme="1"/>
      <name val="Aptos Narrow"/>
      <family val="2"/>
      <scheme val="minor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b/>
      <sz val="11"/>
      <color indexed="8"/>
      <name val="Bookman Old Style"/>
      <family val="1"/>
    </font>
    <font>
      <b/>
      <sz val="11"/>
      <name val="Bookman Old Style"/>
      <family val="1"/>
    </font>
    <font>
      <b/>
      <sz val="11"/>
      <color theme="1"/>
      <name val="Bookman Old Style"/>
      <family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5" fillId="0" borderId="0" xfId="2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/>
    <xf numFmtId="0" fontId="9" fillId="0" borderId="1" xfId="0" applyFont="1" applyBorder="1" applyAlignment="1">
      <alignment horizontal="left" wrapText="1"/>
    </xf>
    <xf numFmtId="0" fontId="1" fillId="0" borderId="0" xfId="4"/>
    <xf numFmtId="0" fontId="10" fillId="0" borderId="0" xfId="4" applyFont="1"/>
    <xf numFmtId="0" fontId="11" fillId="0" borderId="0" xfId="4" applyFont="1" applyAlignment="1">
      <alignment vertical="center"/>
    </xf>
    <xf numFmtId="0" fontId="12" fillId="0" borderId="1" xfId="4" applyFont="1" applyBorder="1" applyAlignment="1">
      <alignment horizontal="center" vertical="center"/>
    </xf>
    <xf numFmtId="3" fontId="12" fillId="0" borderId="1" xfId="4" applyNumberFormat="1" applyFont="1" applyBorder="1" applyAlignment="1">
      <alignment horizontal="center" vertical="center"/>
    </xf>
    <xf numFmtId="3" fontId="13" fillId="3" borderId="1" xfId="4" applyNumberFormat="1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/>
    </xf>
    <xf numFmtId="0" fontId="13" fillId="4" borderId="1" xfId="4" applyFont="1" applyFill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/>
    </xf>
    <xf numFmtId="3" fontId="12" fillId="5" borderId="1" xfId="4" applyNumberFormat="1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center" vertical="center"/>
    </xf>
    <xf numFmtId="0" fontId="14" fillId="7" borderId="1" xfId="4" applyFont="1" applyFill="1" applyBorder="1" applyAlignment="1">
      <alignment horizontal="center" vertical="center"/>
    </xf>
    <xf numFmtId="0" fontId="14" fillId="6" borderId="1" xfId="4" applyFont="1" applyFill="1" applyBorder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0" fontId="12" fillId="5" borderId="1" xfId="4" applyFont="1" applyFill="1" applyBorder="1" applyAlignment="1">
      <alignment vertical="center"/>
    </xf>
    <xf numFmtId="0" fontId="12" fillId="9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4" fillId="11" borderId="1" xfId="4" applyFont="1" applyFill="1" applyBorder="1" applyAlignment="1">
      <alignment horizontal="center" vertical="center"/>
    </xf>
    <xf numFmtId="0" fontId="12" fillId="12" borderId="1" xfId="4" applyFont="1" applyFill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/>
    </xf>
    <xf numFmtId="0" fontId="14" fillId="13" borderId="1" xfId="4" applyFont="1" applyFill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15" fillId="8" borderId="1" xfId="4" applyFont="1" applyFill="1" applyBorder="1" applyAlignment="1">
      <alignment horizontal="center" vertical="center"/>
    </xf>
    <xf numFmtId="0" fontId="14" fillId="8" borderId="1" xfId="4" applyFont="1" applyFill="1" applyBorder="1" applyAlignment="1">
      <alignment horizontal="center" vertical="center"/>
    </xf>
    <xf numFmtId="0" fontId="15" fillId="8" borderId="4" xfId="4" applyFont="1" applyFill="1" applyBorder="1" applyAlignment="1">
      <alignment horizontal="center" vertical="center"/>
    </xf>
    <xf numFmtId="0" fontId="15" fillId="8" borderId="3" xfId="4" applyFont="1" applyFill="1" applyBorder="1" applyAlignment="1">
      <alignment horizontal="center" vertical="center"/>
    </xf>
  </cellXfs>
  <cellStyles count="5">
    <cellStyle name="Currency" xfId="1" builtinId="4"/>
    <cellStyle name="Millares 2" xfId="2"/>
    <cellStyle name="Normal" xfId="0" builtinId="0"/>
    <cellStyle name="Normal 2" xfId="3"/>
    <cellStyle name="Normal 3" xfId="4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strike val="0"/>
        <u val="none"/>
        <color rgb="FFFF0000"/>
      </font>
      <fill>
        <gradientFill type="path">
          <stop position="0">
            <color theme="0"/>
          </stop>
          <stop position="1">
            <color rgb="FFFFFF00"/>
          </stop>
        </gradientFill>
      </fill>
      <border>
        <left/>
        <right style="thin">
          <color auto="1"/>
        </right>
        <top/>
        <bottom/>
        <vertical/>
        <horizontal/>
      </border>
    </dxf>
    <dxf>
      <numFmt numFmtId="164" formatCode="_(&quot;$&quot;* #,##0.00_);_(&quot;$&quot;* \(#,##0.00\);_(&quot;$&quot;* &quot;-&quot;??_);_(@_)"/>
    </dxf>
    <dxf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116840</xdr:colOff>
      <xdr:row>141</xdr:row>
      <xdr:rowOff>21590</xdr:rowOff>
    </xdr:from>
    <xdr:to>
      <xdr:col>1</xdr:col>
      <xdr:colOff>1610360</xdr:colOff>
      <xdr:row>141</xdr:row>
      <xdr:rowOff>1515110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201BFE-8386-44F7-8EEC-FB0D5025C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0352321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142</xdr:row>
      <xdr:rowOff>21590</xdr:rowOff>
    </xdr:from>
    <xdr:to>
      <xdr:col>1</xdr:col>
      <xdr:colOff>1610360</xdr:colOff>
      <xdr:row>142</xdr:row>
      <xdr:rowOff>1515110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30C691-E3EC-47CB-A7C9-82FD090FC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0504721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143</xdr:row>
      <xdr:rowOff>21590</xdr:rowOff>
    </xdr:from>
    <xdr:to>
      <xdr:col>1</xdr:col>
      <xdr:colOff>1610360</xdr:colOff>
      <xdr:row>143</xdr:row>
      <xdr:rowOff>1515110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40E3B8E9-D571-4058-9287-487FFE09C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0657121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266700</xdr:colOff>
      <xdr:row>7</xdr:row>
      <xdr:rowOff>342900</xdr:rowOff>
    </xdr:from>
    <xdr:to>
      <xdr:col>1</xdr:col>
      <xdr:colOff>1485900</xdr:colOff>
      <xdr:row>7</xdr:row>
      <xdr:rowOff>1238250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0A2B21D-7710-44F9-AFB2-535DAEA1C5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62425" y="676275"/>
          <a:ext cx="1219200" cy="8953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304800</xdr:colOff>
      <xdr:row>8</xdr:row>
      <xdr:rowOff>400050</xdr:rowOff>
    </xdr:from>
    <xdr:to>
      <xdr:col>1</xdr:col>
      <xdr:colOff>1419225</xdr:colOff>
      <xdr:row>8</xdr:row>
      <xdr:rowOff>1219200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5F8EDDCF-5D5F-4C60-A154-840F4494BCB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00525" y="2257425"/>
          <a:ext cx="1111250" cy="8191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144</xdr:row>
      <xdr:rowOff>21590</xdr:rowOff>
    </xdr:from>
    <xdr:to>
      <xdr:col>1</xdr:col>
      <xdr:colOff>1610360</xdr:colOff>
      <xdr:row>144</xdr:row>
      <xdr:rowOff>1515110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DD10738B-7190-4765-92AA-206477949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0809521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145</xdr:row>
      <xdr:rowOff>21590</xdr:rowOff>
    </xdr:from>
    <xdr:to>
      <xdr:col>1</xdr:col>
      <xdr:colOff>1610360</xdr:colOff>
      <xdr:row>145</xdr:row>
      <xdr:rowOff>1515110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3089D57-81A6-4B49-9156-8B0186451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0961921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256</xdr:row>
      <xdr:rowOff>21589</xdr:rowOff>
    </xdr:from>
    <xdr:to>
      <xdr:col>1</xdr:col>
      <xdr:colOff>1610360</xdr:colOff>
      <xdr:row>256</xdr:row>
      <xdr:rowOff>1515109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143408C-552C-47DB-8D20-57785FFDA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78783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354</xdr:row>
      <xdr:rowOff>21589</xdr:rowOff>
    </xdr:from>
    <xdr:to>
      <xdr:col>1</xdr:col>
      <xdr:colOff>1610360</xdr:colOff>
      <xdr:row>354</xdr:row>
      <xdr:rowOff>1515109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5E22CA0-2898-4646-B3B3-B2BAE9D78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260397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123825</xdr:colOff>
      <xdr:row>10</xdr:row>
      <xdr:rowOff>161925</xdr:rowOff>
    </xdr:from>
    <xdr:to>
      <xdr:col>1</xdr:col>
      <xdr:colOff>1762125</xdr:colOff>
      <xdr:row>10</xdr:row>
      <xdr:rowOff>1362075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3BD432F6-EA06-4EDB-ADDD-D5239431FD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6375" y="5064125"/>
          <a:ext cx="1638300" cy="12001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146</xdr:row>
      <xdr:rowOff>21589</xdr:rowOff>
    </xdr:from>
    <xdr:to>
      <xdr:col>1</xdr:col>
      <xdr:colOff>1610360</xdr:colOff>
      <xdr:row>146</xdr:row>
      <xdr:rowOff>1515109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C9692EF9-CA75-4924-BE5D-B0D694B13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11143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238125</xdr:colOff>
      <xdr:row>12</xdr:row>
      <xdr:rowOff>323850</xdr:rowOff>
    </xdr:from>
    <xdr:to>
      <xdr:col>1</xdr:col>
      <xdr:colOff>1485901</xdr:colOff>
      <xdr:row>12</xdr:row>
      <xdr:rowOff>1266826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F47313C7-E52B-4701-A8DC-34211E7086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30675" y="8277225"/>
          <a:ext cx="1250951" cy="9398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147</xdr:row>
      <xdr:rowOff>21589</xdr:rowOff>
    </xdr:from>
    <xdr:to>
      <xdr:col>1</xdr:col>
      <xdr:colOff>1610360</xdr:colOff>
      <xdr:row>147</xdr:row>
      <xdr:rowOff>1515109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1C258EDD-BAFF-441B-B949-367BDF577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12667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148</xdr:row>
      <xdr:rowOff>21589</xdr:rowOff>
    </xdr:from>
    <xdr:to>
      <xdr:col>1</xdr:col>
      <xdr:colOff>1610360</xdr:colOff>
      <xdr:row>148</xdr:row>
      <xdr:rowOff>1515109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6185F85B-05BC-44C1-A75A-78F2D09D1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14191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149</xdr:row>
      <xdr:rowOff>21589</xdr:rowOff>
    </xdr:from>
    <xdr:to>
      <xdr:col>1</xdr:col>
      <xdr:colOff>1610360</xdr:colOff>
      <xdr:row>149</xdr:row>
      <xdr:rowOff>1515109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963016B2-850F-4C3E-AB35-C9D11B99F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15715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150</xdr:row>
      <xdr:rowOff>21589</xdr:rowOff>
    </xdr:from>
    <xdr:to>
      <xdr:col>1</xdr:col>
      <xdr:colOff>1610360</xdr:colOff>
      <xdr:row>150</xdr:row>
      <xdr:rowOff>1515109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0B2BF28A-7767-4ED0-95DC-91403D5A5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17239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410</xdr:row>
      <xdr:rowOff>21589</xdr:rowOff>
    </xdr:from>
    <xdr:to>
      <xdr:col>1</xdr:col>
      <xdr:colOff>1610360</xdr:colOff>
      <xdr:row>410</xdr:row>
      <xdr:rowOff>1515109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96FD8BC5-70E0-4F52-9199-3F3FD2EAE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113837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411</xdr:row>
      <xdr:rowOff>21589</xdr:rowOff>
    </xdr:from>
    <xdr:to>
      <xdr:col>1</xdr:col>
      <xdr:colOff>1610360</xdr:colOff>
      <xdr:row>411</xdr:row>
      <xdr:rowOff>1515109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769BD36F-A0F4-4466-9378-4D8A4995F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129077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355</xdr:row>
      <xdr:rowOff>21589</xdr:rowOff>
    </xdr:from>
    <xdr:to>
      <xdr:col>1</xdr:col>
      <xdr:colOff>1610360</xdr:colOff>
      <xdr:row>355</xdr:row>
      <xdr:rowOff>1515109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B426581B-61F9-415B-BDF5-7F4B79F20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275637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257</xdr:row>
      <xdr:rowOff>21589</xdr:rowOff>
    </xdr:from>
    <xdr:to>
      <xdr:col>1</xdr:col>
      <xdr:colOff>1610360</xdr:colOff>
      <xdr:row>257</xdr:row>
      <xdr:rowOff>1515109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675C2A90-913F-4322-97DB-6CA32A8FE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80307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356</xdr:row>
      <xdr:rowOff>21589</xdr:rowOff>
    </xdr:from>
    <xdr:to>
      <xdr:col>1</xdr:col>
      <xdr:colOff>1610360</xdr:colOff>
      <xdr:row>356</xdr:row>
      <xdr:rowOff>1515109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9D15C1B0-40AB-4540-8EB1-4D69231D1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290877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258</xdr:row>
      <xdr:rowOff>21589</xdr:rowOff>
    </xdr:from>
    <xdr:to>
      <xdr:col>1</xdr:col>
      <xdr:colOff>1610360</xdr:colOff>
      <xdr:row>258</xdr:row>
      <xdr:rowOff>1515109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B927B3AB-B666-417D-A121-580100F04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81831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259</xdr:row>
      <xdr:rowOff>21589</xdr:rowOff>
    </xdr:from>
    <xdr:to>
      <xdr:col>1</xdr:col>
      <xdr:colOff>1610360</xdr:colOff>
      <xdr:row>259</xdr:row>
      <xdr:rowOff>1515109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0D49E1E6-3725-4446-B6D6-E9A720291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83355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357</xdr:row>
      <xdr:rowOff>21589</xdr:rowOff>
    </xdr:from>
    <xdr:to>
      <xdr:col>1</xdr:col>
      <xdr:colOff>1610360</xdr:colOff>
      <xdr:row>357</xdr:row>
      <xdr:rowOff>1515109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6CBD393F-2988-4F1D-807A-FD7FB7E87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306117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358</xdr:row>
      <xdr:rowOff>21589</xdr:rowOff>
    </xdr:from>
    <xdr:to>
      <xdr:col>1</xdr:col>
      <xdr:colOff>1610360</xdr:colOff>
      <xdr:row>358</xdr:row>
      <xdr:rowOff>1515109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3CA277C7-B250-4521-B28E-0A93EF4FE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321357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260</xdr:row>
      <xdr:rowOff>21589</xdr:rowOff>
    </xdr:from>
    <xdr:to>
      <xdr:col>1</xdr:col>
      <xdr:colOff>1610360</xdr:colOff>
      <xdr:row>260</xdr:row>
      <xdr:rowOff>1515109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6F24103C-6BF5-463B-A509-885EEBC94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84879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261</xdr:row>
      <xdr:rowOff>21589</xdr:rowOff>
    </xdr:from>
    <xdr:to>
      <xdr:col>1</xdr:col>
      <xdr:colOff>1610360</xdr:colOff>
      <xdr:row>261</xdr:row>
      <xdr:rowOff>1515109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B6A30611-8390-4710-A7C3-11F55FFC7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86403214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262</xdr:row>
      <xdr:rowOff>21592</xdr:rowOff>
    </xdr:from>
    <xdr:to>
      <xdr:col>1</xdr:col>
      <xdr:colOff>1610360</xdr:colOff>
      <xdr:row>262</xdr:row>
      <xdr:rowOff>1515112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3955BA1F-0B3E-4116-9F13-5784F41BB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87927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359</xdr:row>
      <xdr:rowOff>21592</xdr:rowOff>
    </xdr:from>
    <xdr:to>
      <xdr:col>1</xdr:col>
      <xdr:colOff>1610360</xdr:colOff>
      <xdr:row>359</xdr:row>
      <xdr:rowOff>1515112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82219584-366D-4B3B-9040-A2BAE24FC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33659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360</xdr:row>
      <xdr:rowOff>21592</xdr:rowOff>
    </xdr:from>
    <xdr:to>
      <xdr:col>1</xdr:col>
      <xdr:colOff>1610360</xdr:colOff>
      <xdr:row>360</xdr:row>
      <xdr:rowOff>1515112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DD75CF53-9A74-42FE-A1F3-C1EF11824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35183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151</xdr:row>
      <xdr:rowOff>21592</xdr:rowOff>
    </xdr:from>
    <xdr:to>
      <xdr:col>1</xdr:col>
      <xdr:colOff>1610360</xdr:colOff>
      <xdr:row>151</xdr:row>
      <xdr:rowOff>1515112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8C23C411-2BFD-4FB1-9CBC-6CF681B90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18763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152</xdr:row>
      <xdr:rowOff>21592</xdr:rowOff>
    </xdr:from>
    <xdr:to>
      <xdr:col>1</xdr:col>
      <xdr:colOff>1610360</xdr:colOff>
      <xdr:row>152</xdr:row>
      <xdr:rowOff>1515112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BBA32E45-F595-493F-A795-A3F46E14D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20287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</xdr:row>
      <xdr:rowOff>21592</xdr:rowOff>
    </xdr:from>
    <xdr:to>
      <xdr:col>1</xdr:col>
      <xdr:colOff>1610360</xdr:colOff>
      <xdr:row>14</xdr:row>
      <xdr:rowOff>1515112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FFF3965D-0BCE-49C6-8736-0CFC0C063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1022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153</xdr:row>
      <xdr:rowOff>21592</xdr:rowOff>
    </xdr:from>
    <xdr:to>
      <xdr:col>1</xdr:col>
      <xdr:colOff>1610360</xdr:colOff>
      <xdr:row>153</xdr:row>
      <xdr:rowOff>1515112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6C64F569-E2BC-4FE9-85A3-0A1F74B45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21811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154</xdr:row>
      <xdr:rowOff>21592</xdr:rowOff>
    </xdr:from>
    <xdr:to>
      <xdr:col>1</xdr:col>
      <xdr:colOff>1610360</xdr:colOff>
      <xdr:row>154</xdr:row>
      <xdr:rowOff>1515112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03853866-EB51-4971-9034-35CE841A8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23335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</xdr:row>
      <xdr:rowOff>21592</xdr:rowOff>
    </xdr:from>
    <xdr:to>
      <xdr:col>1</xdr:col>
      <xdr:colOff>1610360</xdr:colOff>
      <xdr:row>15</xdr:row>
      <xdr:rowOff>1515112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DDF86422-2C9A-4364-9FE5-A5E56BF79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2546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155</xdr:row>
      <xdr:rowOff>21592</xdr:rowOff>
    </xdr:from>
    <xdr:to>
      <xdr:col>1</xdr:col>
      <xdr:colOff>1610360</xdr:colOff>
      <xdr:row>155</xdr:row>
      <xdr:rowOff>1515112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1BB817DE-23A4-4478-ABDC-24310F36D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24859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156</xdr:row>
      <xdr:rowOff>21592</xdr:rowOff>
    </xdr:from>
    <xdr:to>
      <xdr:col>1</xdr:col>
      <xdr:colOff>1610360</xdr:colOff>
      <xdr:row>156</xdr:row>
      <xdr:rowOff>1515112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33D168B4-C9B9-4107-81F2-A5CFD5CEF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26383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157</xdr:row>
      <xdr:rowOff>21592</xdr:rowOff>
    </xdr:from>
    <xdr:to>
      <xdr:col>1</xdr:col>
      <xdr:colOff>1610360</xdr:colOff>
      <xdr:row>157</xdr:row>
      <xdr:rowOff>1515112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1333E997-D0B2-436C-AE1B-449D0E3E6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27907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16</xdr:row>
      <xdr:rowOff>409574</xdr:rowOff>
    </xdr:from>
    <xdr:to>
      <xdr:col>1</xdr:col>
      <xdr:colOff>1610360</xdr:colOff>
      <xdr:row>16</xdr:row>
      <xdr:rowOff>1228725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5A6BBCD1-4E16-44FF-8801-15E3F888038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14462124"/>
          <a:ext cx="1490345" cy="8128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158</xdr:row>
      <xdr:rowOff>21592</xdr:rowOff>
    </xdr:from>
    <xdr:to>
      <xdr:col>1</xdr:col>
      <xdr:colOff>1610360</xdr:colOff>
      <xdr:row>158</xdr:row>
      <xdr:rowOff>1515112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75349F58-987F-4AD3-A66F-2FA6D37CB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29431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361</xdr:row>
      <xdr:rowOff>21592</xdr:rowOff>
    </xdr:from>
    <xdr:to>
      <xdr:col>1</xdr:col>
      <xdr:colOff>1610360</xdr:colOff>
      <xdr:row>361</xdr:row>
      <xdr:rowOff>1515112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4A657107-41B6-43D6-B7F5-E2A175CDD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36707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412</xdr:row>
      <xdr:rowOff>21592</xdr:rowOff>
    </xdr:from>
    <xdr:to>
      <xdr:col>1</xdr:col>
      <xdr:colOff>1610360</xdr:colOff>
      <xdr:row>412</xdr:row>
      <xdr:rowOff>1515112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BEDC0D46-7D2E-4BE2-B116-DE525747B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14431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413</xdr:row>
      <xdr:rowOff>21592</xdr:rowOff>
    </xdr:from>
    <xdr:to>
      <xdr:col>1</xdr:col>
      <xdr:colOff>1610360</xdr:colOff>
      <xdr:row>413</xdr:row>
      <xdr:rowOff>1515112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D573784B-9E74-4938-8589-6FDE2D72A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15955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414</xdr:row>
      <xdr:rowOff>21592</xdr:rowOff>
    </xdr:from>
    <xdr:to>
      <xdr:col>1</xdr:col>
      <xdr:colOff>1610360</xdr:colOff>
      <xdr:row>414</xdr:row>
      <xdr:rowOff>1515112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BCEF5AD4-0267-46BD-8D52-61A9B3B85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17479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17</xdr:row>
      <xdr:rowOff>21592</xdr:rowOff>
    </xdr:from>
    <xdr:to>
      <xdr:col>1</xdr:col>
      <xdr:colOff>1610360</xdr:colOff>
      <xdr:row>17</xdr:row>
      <xdr:rowOff>1515112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996D1947-E67C-4F42-92A8-351F19C99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5594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</xdr:row>
      <xdr:rowOff>21592</xdr:rowOff>
    </xdr:from>
    <xdr:to>
      <xdr:col>1</xdr:col>
      <xdr:colOff>1610360</xdr:colOff>
      <xdr:row>18</xdr:row>
      <xdr:rowOff>1515112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2678D1CA-F4C8-4605-AEE0-6C61E66DF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7118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415</xdr:row>
      <xdr:rowOff>21592</xdr:rowOff>
    </xdr:from>
    <xdr:to>
      <xdr:col>1</xdr:col>
      <xdr:colOff>1610360</xdr:colOff>
      <xdr:row>415</xdr:row>
      <xdr:rowOff>1515112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364EAA95-49DD-45E9-9202-B29AEBF7D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19003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416</xdr:row>
      <xdr:rowOff>21592</xdr:rowOff>
    </xdr:from>
    <xdr:to>
      <xdr:col>1</xdr:col>
      <xdr:colOff>1610360</xdr:colOff>
      <xdr:row>416</xdr:row>
      <xdr:rowOff>1515112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67DC81F0-F718-41ED-ABFD-44E24CB01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20527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417</xdr:row>
      <xdr:rowOff>21592</xdr:rowOff>
    </xdr:from>
    <xdr:to>
      <xdr:col>1</xdr:col>
      <xdr:colOff>1610360</xdr:colOff>
      <xdr:row>417</xdr:row>
      <xdr:rowOff>1515112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4D9B5BE4-9223-4E59-B19C-A9B922212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22051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418</xdr:row>
      <xdr:rowOff>21592</xdr:rowOff>
    </xdr:from>
    <xdr:to>
      <xdr:col>1</xdr:col>
      <xdr:colOff>1610360</xdr:colOff>
      <xdr:row>418</xdr:row>
      <xdr:rowOff>1515112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8A541035-69EB-4F92-BB58-3E0EE13D6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23575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419</xdr:row>
      <xdr:rowOff>21592</xdr:rowOff>
    </xdr:from>
    <xdr:to>
      <xdr:col>1</xdr:col>
      <xdr:colOff>1610360</xdr:colOff>
      <xdr:row>419</xdr:row>
      <xdr:rowOff>1515112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403B7CF3-7077-4941-AD1A-AF40EEFCE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25099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420</xdr:row>
      <xdr:rowOff>21592</xdr:rowOff>
    </xdr:from>
    <xdr:to>
      <xdr:col>1</xdr:col>
      <xdr:colOff>1610360</xdr:colOff>
      <xdr:row>420</xdr:row>
      <xdr:rowOff>1515112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87B0E10C-F3EC-4D64-8BA3-1C98F7F29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26623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421</xdr:row>
      <xdr:rowOff>21592</xdr:rowOff>
    </xdr:from>
    <xdr:to>
      <xdr:col>1</xdr:col>
      <xdr:colOff>1610360</xdr:colOff>
      <xdr:row>421</xdr:row>
      <xdr:rowOff>1515112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5EBD068E-0B7E-47C3-905F-513165C90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28147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422</xdr:row>
      <xdr:rowOff>21592</xdr:rowOff>
    </xdr:from>
    <xdr:to>
      <xdr:col>1</xdr:col>
      <xdr:colOff>1610360</xdr:colOff>
      <xdr:row>422</xdr:row>
      <xdr:rowOff>1515112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xmlns="" id="{3C074702-05B4-422D-88B0-C44907B64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29671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263</xdr:row>
      <xdr:rowOff>21592</xdr:rowOff>
    </xdr:from>
    <xdr:to>
      <xdr:col>1</xdr:col>
      <xdr:colOff>1610360</xdr:colOff>
      <xdr:row>263</xdr:row>
      <xdr:rowOff>1515112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53960ECE-119B-42BD-8735-7C8DDB99C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89451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264</xdr:row>
      <xdr:rowOff>21592</xdr:rowOff>
    </xdr:from>
    <xdr:to>
      <xdr:col>1</xdr:col>
      <xdr:colOff>1610360</xdr:colOff>
      <xdr:row>264</xdr:row>
      <xdr:rowOff>1515112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xmlns="" id="{C4D6B157-FFE2-4EB1-AC55-C2110ACDB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90975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</xdr:row>
      <xdr:rowOff>21592</xdr:rowOff>
    </xdr:from>
    <xdr:to>
      <xdr:col>1</xdr:col>
      <xdr:colOff>1610360</xdr:colOff>
      <xdr:row>19</xdr:row>
      <xdr:rowOff>1515112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EA84477D-D178-40F6-A89B-D603295A3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8642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</xdr:row>
      <xdr:rowOff>21592</xdr:rowOff>
    </xdr:from>
    <xdr:to>
      <xdr:col>1</xdr:col>
      <xdr:colOff>1610360</xdr:colOff>
      <xdr:row>20</xdr:row>
      <xdr:rowOff>1515112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B06BFBE0-2165-4EF1-BB7C-667F37804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0166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</xdr:row>
      <xdr:rowOff>21592</xdr:rowOff>
    </xdr:from>
    <xdr:to>
      <xdr:col>1</xdr:col>
      <xdr:colOff>1610360</xdr:colOff>
      <xdr:row>21</xdr:row>
      <xdr:rowOff>1515112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AA0C4A01-D186-46F6-9521-C96D7515F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1690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159</xdr:row>
      <xdr:rowOff>21592</xdr:rowOff>
    </xdr:from>
    <xdr:to>
      <xdr:col>1</xdr:col>
      <xdr:colOff>1610360</xdr:colOff>
      <xdr:row>159</xdr:row>
      <xdr:rowOff>1515112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xmlns="" id="{08CC385F-45C0-46D8-B7DC-48C670C78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30955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160</xdr:row>
      <xdr:rowOff>21592</xdr:rowOff>
    </xdr:from>
    <xdr:to>
      <xdr:col>1</xdr:col>
      <xdr:colOff>1610360</xdr:colOff>
      <xdr:row>160</xdr:row>
      <xdr:rowOff>1515112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xmlns="" id="{27E5B4C3-2400-4BAB-91F1-3C6358DEB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32479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152400</xdr:colOff>
      <xdr:row>22</xdr:row>
      <xdr:rowOff>390524</xdr:rowOff>
    </xdr:from>
    <xdr:to>
      <xdr:col>1</xdr:col>
      <xdr:colOff>1571625</xdr:colOff>
      <xdr:row>22</xdr:row>
      <xdr:rowOff>1209675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xmlns="" id="{89F042F4-940B-4F68-A51F-840C0D0E5A7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48125" y="23587074"/>
          <a:ext cx="1416050" cy="8128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163</xdr:row>
      <xdr:rowOff>21592</xdr:rowOff>
    </xdr:from>
    <xdr:to>
      <xdr:col>1</xdr:col>
      <xdr:colOff>1610360</xdr:colOff>
      <xdr:row>163</xdr:row>
      <xdr:rowOff>1515112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89788798-CF31-4821-B2DA-6E3972DCA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37051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164</xdr:row>
      <xdr:rowOff>21592</xdr:rowOff>
    </xdr:from>
    <xdr:to>
      <xdr:col>1</xdr:col>
      <xdr:colOff>1610360</xdr:colOff>
      <xdr:row>164</xdr:row>
      <xdr:rowOff>1515112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xmlns="" id="{0C02B067-9248-40D5-B7A7-314EF2BFB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38575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165</xdr:row>
      <xdr:rowOff>21592</xdr:rowOff>
    </xdr:from>
    <xdr:to>
      <xdr:col>1</xdr:col>
      <xdr:colOff>1610360</xdr:colOff>
      <xdr:row>165</xdr:row>
      <xdr:rowOff>1515112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E134B086-469D-414F-B109-BCE6B4A81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40099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166</xdr:row>
      <xdr:rowOff>21592</xdr:rowOff>
    </xdr:from>
    <xdr:to>
      <xdr:col>1</xdr:col>
      <xdr:colOff>1610360</xdr:colOff>
      <xdr:row>166</xdr:row>
      <xdr:rowOff>1515112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xmlns="" id="{4D9E46B0-6656-4373-86E3-2D5C7EB9A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41623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167</xdr:row>
      <xdr:rowOff>21592</xdr:rowOff>
    </xdr:from>
    <xdr:to>
      <xdr:col>1</xdr:col>
      <xdr:colOff>1610360</xdr:colOff>
      <xdr:row>167</xdr:row>
      <xdr:rowOff>1515112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2DEA95F6-67E4-45B4-83C7-32E18AEFD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43147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265</xdr:row>
      <xdr:rowOff>21592</xdr:rowOff>
    </xdr:from>
    <xdr:to>
      <xdr:col>1</xdr:col>
      <xdr:colOff>1610360</xdr:colOff>
      <xdr:row>265</xdr:row>
      <xdr:rowOff>1515112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xmlns="" id="{3EC7DCA0-60F2-4300-9BE7-83D8F565C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92499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266</xdr:row>
      <xdr:rowOff>21592</xdr:rowOff>
    </xdr:from>
    <xdr:to>
      <xdr:col>1</xdr:col>
      <xdr:colOff>1610360</xdr:colOff>
      <xdr:row>266</xdr:row>
      <xdr:rowOff>1515112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F0D799E8-3746-43A0-AB77-3FC83EAA6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94023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267</xdr:row>
      <xdr:rowOff>21592</xdr:rowOff>
    </xdr:from>
    <xdr:to>
      <xdr:col>1</xdr:col>
      <xdr:colOff>1610360</xdr:colOff>
      <xdr:row>267</xdr:row>
      <xdr:rowOff>1515112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xmlns="" id="{B37E3E74-7F3A-46F8-954D-07EF1833D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95547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268</xdr:row>
      <xdr:rowOff>21592</xdr:rowOff>
    </xdr:from>
    <xdr:to>
      <xdr:col>1</xdr:col>
      <xdr:colOff>1610360</xdr:colOff>
      <xdr:row>268</xdr:row>
      <xdr:rowOff>1515112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36A4CE60-9050-42A3-B394-17598FDCA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97071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269</xdr:row>
      <xdr:rowOff>21592</xdr:rowOff>
    </xdr:from>
    <xdr:to>
      <xdr:col>1</xdr:col>
      <xdr:colOff>1610360</xdr:colOff>
      <xdr:row>269</xdr:row>
      <xdr:rowOff>1515112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D2BAB8DC-B197-474C-A562-03358114B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98595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270</xdr:row>
      <xdr:rowOff>21592</xdr:rowOff>
    </xdr:from>
    <xdr:to>
      <xdr:col>1</xdr:col>
      <xdr:colOff>1610360</xdr:colOff>
      <xdr:row>270</xdr:row>
      <xdr:rowOff>1515112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xmlns="" id="{9C7B439D-7AEA-4679-B87B-743DFAC39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00119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271</xdr:row>
      <xdr:rowOff>21592</xdr:rowOff>
    </xdr:from>
    <xdr:to>
      <xdr:col>1</xdr:col>
      <xdr:colOff>1610360</xdr:colOff>
      <xdr:row>271</xdr:row>
      <xdr:rowOff>1515112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xmlns="" id="{60404C7B-878D-480A-86DC-0A304D73E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01643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272</xdr:row>
      <xdr:rowOff>21592</xdr:rowOff>
    </xdr:from>
    <xdr:to>
      <xdr:col>1</xdr:col>
      <xdr:colOff>1610360</xdr:colOff>
      <xdr:row>272</xdr:row>
      <xdr:rowOff>1515112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279AF62C-C869-4CB6-902F-6933C0394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03167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273</xdr:row>
      <xdr:rowOff>21592</xdr:rowOff>
    </xdr:from>
    <xdr:to>
      <xdr:col>1</xdr:col>
      <xdr:colOff>1610360</xdr:colOff>
      <xdr:row>273</xdr:row>
      <xdr:rowOff>1515112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xmlns="" id="{F2942AB5-23BA-4710-9215-A52D2CC85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04691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362</xdr:row>
      <xdr:rowOff>21592</xdr:rowOff>
    </xdr:from>
    <xdr:to>
      <xdr:col>1</xdr:col>
      <xdr:colOff>1610360</xdr:colOff>
      <xdr:row>362</xdr:row>
      <xdr:rowOff>1515112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xmlns="" id="{ED80B8FA-FB87-449D-A471-2A7E9DCBB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38231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363</xdr:row>
      <xdr:rowOff>21592</xdr:rowOff>
    </xdr:from>
    <xdr:to>
      <xdr:col>1</xdr:col>
      <xdr:colOff>1610360</xdr:colOff>
      <xdr:row>363</xdr:row>
      <xdr:rowOff>1515112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817A70A1-908C-4D9F-8521-B1F2145F6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39755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364</xdr:row>
      <xdr:rowOff>21592</xdr:rowOff>
    </xdr:from>
    <xdr:to>
      <xdr:col>1</xdr:col>
      <xdr:colOff>1610360</xdr:colOff>
      <xdr:row>364</xdr:row>
      <xdr:rowOff>1515112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0AE2F7F0-DA22-4B7F-AC9E-215F5BE44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41279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365</xdr:row>
      <xdr:rowOff>21592</xdr:rowOff>
    </xdr:from>
    <xdr:to>
      <xdr:col>1</xdr:col>
      <xdr:colOff>1610360</xdr:colOff>
      <xdr:row>365</xdr:row>
      <xdr:rowOff>1515112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xmlns="" id="{634FB8A7-91B9-4C4A-A7ED-9EB308E26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42803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366</xdr:row>
      <xdr:rowOff>21592</xdr:rowOff>
    </xdr:from>
    <xdr:to>
      <xdr:col>1</xdr:col>
      <xdr:colOff>1610360</xdr:colOff>
      <xdr:row>366</xdr:row>
      <xdr:rowOff>1515112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A471AA81-65BF-49AB-9AAE-55D2F5076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44327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367</xdr:row>
      <xdr:rowOff>21592</xdr:rowOff>
    </xdr:from>
    <xdr:to>
      <xdr:col>1</xdr:col>
      <xdr:colOff>1610360</xdr:colOff>
      <xdr:row>367</xdr:row>
      <xdr:rowOff>1515112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xmlns="" id="{52EB9406-44D3-47BB-8CDD-1740F954B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45851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368</xdr:row>
      <xdr:rowOff>21592</xdr:rowOff>
    </xdr:from>
    <xdr:to>
      <xdr:col>1</xdr:col>
      <xdr:colOff>1610360</xdr:colOff>
      <xdr:row>368</xdr:row>
      <xdr:rowOff>1515112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xmlns="" id="{3BB27E8C-8C6B-432E-BF74-6CAFAF376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47375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369</xdr:row>
      <xdr:rowOff>21592</xdr:rowOff>
    </xdr:from>
    <xdr:to>
      <xdr:col>1</xdr:col>
      <xdr:colOff>1610360</xdr:colOff>
      <xdr:row>369</xdr:row>
      <xdr:rowOff>1515112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xmlns="" id="{790C0C19-FB1B-4B3E-9074-5BB318037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48899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274</xdr:row>
      <xdr:rowOff>21592</xdr:rowOff>
    </xdr:from>
    <xdr:to>
      <xdr:col>1</xdr:col>
      <xdr:colOff>1610360</xdr:colOff>
      <xdr:row>274</xdr:row>
      <xdr:rowOff>1515112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xmlns="" id="{B21B5982-4247-4C21-B933-9AE5D183D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062152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</xdr:row>
      <xdr:rowOff>21592</xdr:rowOff>
    </xdr:from>
    <xdr:to>
      <xdr:col>1</xdr:col>
      <xdr:colOff>1610360</xdr:colOff>
      <xdr:row>25</xdr:row>
      <xdr:rowOff>1515112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xmlns="" id="{D234A95B-1AB2-442B-B2B0-2672008B7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7786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26</xdr:row>
      <xdr:rowOff>21592</xdr:rowOff>
    </xdr:from>
    <xdr:to>
      <xdr:col>1</xdr:col>
      <xdr:colOff>1610360</xdr:colOff>
      <xdr:row>26</xdr:row>
      <xdr:rowOff>1515112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xmlns="" id="{63911438-47FE-495A-9B4B-B301AB8DB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9310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27</xdr:row>
      <xdr:rowOff>21592</xdr:rowOff>
    </xdr:from>
    <xdr:to>
      <xdr:col>1</xdr:col>
      <xdr:colOff>1610360</xdr:colOff>
      <xdr:row>27</xdr:row>
      <xdr:rowOff>1515112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xmlns="" id="{5F10648E-E8FC-4585-A04E-F9FD57ABB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0834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</xdr:row>
      <xdr:rowOff>21592</xdr:rowOff>
    </xdr:from>
    <xdr:to>
      <xdr:col>1</xdr:col>
      <xdr:colOff>1610360</xdr:colOff>
      <xdr:row>28</xdr:row>
      <xdr:rowOff>1515112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xmlns="" id="{A15FA4C0-53BA-4438-86CA-DCE8AAC69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2358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277</xdr:row>
      <xdr:rowOff>21592</xdr:rowOff>
    </xdr:from>
    <xdr:to>
      <xdr:col>1</xdr:col>
      <xdr:colOff>1610360</xdr:colOff>
      <xdr:row>277</xdr:row>
      <xdr:rowOff>1515112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xmlns="" id="{19CD5908-28F7-457F-92CA-3C06DFFE1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097394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278</xdr:row>
      <xdr:rowOff>21592</xdr:rowOff>
    </xdr:from>
    <xdr:to>
      <xdr:col>1</xdr:col>
      <xdr:colOff>1610360</xdr:colOff>
      <xdr:row>278</xdr:row>
      <xdr:rowOff>1515112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xmlns="" id="{B5C778E1-FCFE-4A76-A503-FEAEF1489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112634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279</xdr:row>
      <xdr:rowOff>21592</xdr:rowOff>
    </xdr:from>
    <xdr:to>
      <xdr:col>1</xdr:col>
      <xdr:colOff>1610360</xdr:colOff>
      <xdr:row>279</xdr:row>
      <xdr:rowOff>1515112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xmlns="" id="{C09BF41A-85E3-44D4-A665-8B4869906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127874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280</xdr:row>
      <xdr:rowOff>21592</xdr:rowOff>
    </xdr:from>
    <xdr:to>
      <xdr:col>1</xdr:col>
      <xdr:colOff>1610360</xdr:colOff>
      <xdr:row>280</xdr:row>
      <xdr:rowOff>1515112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DD6A4EF6-BDA8-4760-AC4C-FB0E03E08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14311467"/>
          <a:ext cx="1490345" cy="45212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281</xdr:row>
      <xdr:rowOff>21592</xdr:rowOff>
    </xdr:from>
    <xdr:to>
      <xdr:col>1</xdr:col>
      <xdr:colOff>1610360</xdr:colOff>
      <xdr:row>281</xdr:row>
      <xdr:rowOff>1515112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xmlns="" id="{DEA9A0C3-A38C-4579-9D85-3C799AEFF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14787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423</xdr:row>
      <xdr:rowOff>21592</xdr:rowOff>
    </xdr:from>
    <xdr:to>
      <xdr:col>1</xdr:col>
      <xdr:colOff>1610360</xdr:colOff>
      <xdr:row>423</xdr:row>
      <xdr:rowOff>1515112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xmlns="" id="{76827D37-5970-4AD8-8DAC-FC3B1C1FB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31195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424</xdr:row>
      <xdr:rowOff>21592</xdr:rowOff>
    </xdr:from>
    <xdr:to>
      <xdr:col>1</xdr:col>
      <xdr:colOff>1610360</xdr:colOff>
      <xdr:row>424</xdr:row>
      <xdr:rowOff>1515112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xmlns="" id="{1C040BBB-856D-4B23-89A1-30F675B18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32719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454</xdr:row>
      <xdr:rowOff>21592</xdr:rowOff>
    </xdr:from>
    <xdr:to>
      <xdr:col>1</xdr:col>
      <xdr:colOff>1610360</xdr:colOff>
      <xdr:row>454</xdr:row>
      <xdr:rowOff>1515112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xmlns="" id="{4328C019-4F6A-4720-8AA9-2370CCABF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7739196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425</xdr:row>
      <xdr:rowOff>21592</xdr:rowOff>
    </xdr:from>
    <xdr:to>
      <xdr:col>1</xdr:col>
      <xdr:colOff>1610360</xdr:colOff>
      <xdr:row>425</xdr:row>
      <xdr:rowOff>1515112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xmlns="" id="{1B813C6F-D5E9-4507-B9FD-BE5B92D5B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34243717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427</xdr:row>
      <xdr:rowOff>361950</xdr:rowOff>
    </xdr:from>
    <xdr:to>
      <xdr:col>1</xdr:col>
      <xdr:colOff>1610360</xdr:colOff>
      <xdr:row>427</xdr:row>
      <xdr:rowOff>1133475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xmlns="" id="{DD50C200-4E57-4822-AF7C-477D8A5681B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37632075"/>
          <a:ext cx="1490345" cy="7683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428</xdr:row>
      <xdr:rowOff>304800</xdr:rowOff>
    </xdr:from>
    <xdr:to>
      <xdr:col>1</xdr:col>
      <xdr:colOff>1610360</xdr:colOff>
      <xdr:row>428</xdr:row>
      <xdr:rowOff>1181100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xmlns="" id="{052ECB4E-7D7C-4009-82EA-2ABB1E39B55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39098925"/>
          <a:ext cx="1490345" cy="8763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429</xdr:row>
      <xdr:rowOff>361950</xdr:rowOff>
    </xdr:from>
    <xdr:to>
      <xdr:col>1</xdr:col>
      <xdr:colOff>1610360</xdr:colOff>
      <xdr:row>429</xdr:row>
      <xdr:rowOff>1209675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xmlns="" id="{832A8689-7E91-46B3-915C-64186CB66D4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40680075"/>
          <a:ext cx="1490345" cy="8445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431</xdr:row>
      <xdr:rowOff>21580</xdr:rowOff>
    </xdr:from>
    <xdr:to>
      <xdr:col>1</xdr:col>
      <xdr:colOff>1610360</xdr:colOff>
      <xdr:row>431</xdr:row>
      <xdr:rowOff>1515100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xmlns="" id="{63BB4E11-97DC-4996-AA8F-12B1CCBEC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4338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432</xdr:row>
      <xdr:rowOff>21580</xdr:rowOff>
    </xdr:from>
    <xdr:to>
      <xdr:col>1</xdr:col>
      <xdr:colOff>1610360</xdr:colOff>
      <xdr:row>432</xdr:row>
      <xdr:rowOff>1515100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xmlns="" id="{83D49E6D-97EB-48CC-A3B2-64704E5A1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4491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455</xdr:row>
      <xdr:rowOff>21580</xdr:rowOff>
    </xdr:from>
    <xdr:to>
      <xdr:col>1</xdr:col>
      <xdr:colOff>1610360</xdr:colOff>
      <xdr:row>455</xdr:row>
      <xdr:rowOff>1515100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xmlns="" id="{77B01F3A-5F75-4572-8A73-4E257E95D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78915955"/>
          <a:ext cx="1490345" cy="45212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433</xdr:row>
      <xdr:rowOff>21580</xdr:rowOff>
    </xdr:from>
    <xdr:to>
      <xdr:col>1</xdr:col>
      <xdr:colOff>1610360</xdr:colOff>
      <xdr:row>433</xdr:row>
      <xdr:rowOff>1515100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xmlns="" id="{231A433B-0707-4E05-938B-1B9AA0D4A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4643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282</xdr:row>
      <xdr:rowOff>21580</xdr:rowOff>
    </xdr:from>
    <xdr:to>
      <xdr:col>1</xdr:col>
      <xdr:colOff>1610360</xdr:colOff>
      <xdr:row>282</xdr:row>
      <xdr:rowOff>1515100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xmlns="" id="{81617BCC-C857-438B-8B03-BECE7FFD6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1631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283</xdr:row>
      <xdr:rowOff>21580</xdr:rowOff>
    </xdr:from>
    <xdr:to>
      <xdr:col>1</xdr:col>
      <xdr:colOff>1610360</xdr:colOff>
      <xdr:row>283</xdr:row>
      <xdr:rowOff>1515100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xmlns="" id="{4B7CC4F7-078B-42D4-BADD-BBAE9B1C7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1783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284</xdr:row>
      <xdr:rowOff>21580</xdr:rowOff>
    </xdr:from>
    <xdr:to>
      <xdr:col>1</xdr:col>
      <xdr:colOff>1610360</xdr:colOff>
      <xdr:row>284</xdr:row>
      <xdr:rowOff>1515100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xmlns="" id="{B79C42C3-8892-47FA-9C64-DE691F917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1935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285</xdr:row>
      <xdr:rowOff>381000</xdr:rowOff>
    </xdr:from>
    <xdr:to>
      <xdr:col>1</xdr:col>
      <xdr:colOff>1610360</xdr:colOff>
      <xdr:row>285</xdr:row>
      <xdr:rowOff>1219200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xmlns="" id="{9950B3F3-0FC0-4F5A-8C88-0E1DE92D17E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21243125"/>
          <a:ext cx="1490345" cy="8382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</xdr:row>
      <xdr:rowOff>390524</xdr:rowOff>
    </xdr:from>
    <xdr:to>
      <xdr:col>1</xdr:col>
      <xdr:colOff>1610360</xdr:colOff>
      <xdr:row>29</xdr:row>
      <xdr:rowOff>1190625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xmlns="" id="{3A664B80-5B25-4587-BC92-7916EF258C3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34255074"/>
          <a:ext cx="1490345" cy="7937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</xdr:row>
      <xdr:rowOff>21580</xdr:rowOff>
    </xdr:from>
    <xdr:to>
      <xdr:col>1</xdr:col>
      <xdr:colOff>1610360</xdr:colOff>
      <xdr:row>31</xdr:row>
      <xdr:rowOff>1515100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xmlns="" id="{3E9D8011-1B27-4D39-A0B7-F2D3C53EA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693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</xdr:row>
      <xdr:rowOff>21580</xdr:rowOff>
    </xdr:from>
    <xdr:to>
      <xdr:col>1</xdr:col>
      <xdr:colOff>1610360</xdr:colOff>
      <xdr:row>32</xdr:row>
      <xdr:rowOff>1515100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xmlns="" id="{EDEB1F48-9AB8-41D6-A741-CE70F5798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845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</xdr:row>
      <xdr:rowOff>21580</xdr:rowOff>
    </xdr:from>
    <xdr:to>
      <xdr:col>1</xdr:col>
      <xdr:colOff>1610360</xdr:colOff>
      <xdr:row>33</xdr:row>
      <xdr:rowOff>1515100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xmlns="" id="{140952EE-30D7-4F9A-BB61-A3A8A7D06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997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286</xdr:row>
      <xdr:rowOff>21580</xdr:rowOff>
    </xdr:from>
    <xdr:to>
      <xdr:col>1</xdr:col>
      <xdr:colOff>1610360</xdr:colOff>
      <xdr:row>286</xdr:row>
      <xdr:rowOff>1515100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xmlns="" id="{A15D7B5B-7B27-45FF-9AA6-508D124C1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2240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287</xdr:row>
      <xdr:rowOff>342900</xdr:rowOff>
    </xdr:from>
    <xdr:to>
      <xdr:col>1</xdr:col>
      <xdr:colOff>1610360</xdr:colOff>
      <xdr:row>287</xdr:row>
      <xdr:rowOff>1209675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xmlns="" id="{3301D47D-6FA0-4204-A979-6F042CDBE3F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24253025"/>
          <a:ext cx="1490345" cy="8636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289</xdr:row>
      <xdr:rowOff>428624</xdr:rowOff>
    </xdr:from>
    <xdr:to>
      <xdr:col>1</xdr:col>
      <xdr:colOff>1610360</xdr:colOff>
      <xdr:row>289</xdr:row>
      <xdr:rowOff>1171575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xmlns="" id="{0B9D0CF4-9B02-4F00-962B-22CC2283E1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27389924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291</xdr:row>
      <xdr:rowOff>390525</xdr:rowOff>
    </xdr:from>
    <xdr:to>
      <xdr:col>1</xdr:col>
      <xdr:colOff>1610360</xdr:colOff>
      <xdr:row>291</xdr:row>
      <xdr:rowOff>1162051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xmlns="" id="{CD90C306-659D-49CB-9F45-4CAFF696978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30393475"/>
          <a:ext cx="1490345" cy="7747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292</xdr:row>
      <xdr:rowOff>21580</xdr:rowOff>
    </xdr:from>
    <xdr:to>
      <xdr:col>1</xdr:col>
      <xdr:colOff>1610360</xdr:colOff>
      <xdr:row>292</xdr:row>
      <xdr:rowOff>1515100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xmlns="" id="{0DA79E60-74CE-49D0-9B52-D3453D427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3155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</xdr:row>
      <xdr:rowOff>400050</xdr:rowOff>
    </xdr:from>
    <xdr:to>
      <xdr:col>1</xdr:col>
      <xdr:colOff>1610360</xdr:colOff>
      <xdr:row>34</xdr:row>
      <xdr:rowOff>1209675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xmlns="" id="{0A357508-0237-4BB6-AA0E-0F43D16AADA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1881425"/>
          <a:ext cx="1490345" cy="8064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</xdr:row>
      <xdr:rowOff>21580</xdr:rowOff>
    </xdr:from>
    <xdr:to>
      <xdr:col>1</xdr:col>
      <xdr:colOff>1610360</xdr:colOff>
      <xdr:row>38</xdr:row>
      <xdr:rowOff>1515100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xmlns="" id="{87BE9441-B860-4DAE-A828-9901B5BDC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759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</xdr:row>
      <xdr:rowOff>371474</xdr:rowOff>
    </xdr:from>
    <xdr:to>
      <xdr:col>1</xdr:col>
      <xdr:colOff>1610360</xdr:colOff>
      <xdr:row>39</xdr:row>
      <xdr:rowOff>1228725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xmlns="" id="{8F0974BB-0544-48B7-AB4F-5B57915137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9476024"/>
          <a:ext cx="1490345" cy="8509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</xdr:row>
      <xdr:rowOff>21580</xdr:rowOff>
    </xdr:from>
    <xdr:to>
      <xdr:col>1</xdr:col>
      <xdr:colOff>1610360</xdr:colOff>
      <xdr:row>40</xdr:row>
      <xdr:rowOff>1515100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xmlns="" id="{FAA295ED-6A11-49DF-8C60-4F09A1F72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064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41</xdr:row>
      <xdr:rowOff>21580</xdr:rowOff>
    </xdr:from>
    <xdr:to>
      <xdr:col>1</xdr:col>
      <xdr:colOff>1610360</xdr:colOff>
      <xdr:row>41</xdr:row>
      <xdr:rowOff>1515100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xmlns="" id="{956A04FF-6690-4512-94E6-5B0381174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217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293</xdr:row>
      <xdr:rowOff>371474</xdr:rowOff>
    </xdr:from>
    <xdr:to>
      <xdr:col>1</xdr:col>
      <xdr:colOff>1610360</xdr:colOff>
      <xdr:row>293</xdr:row>
      <xdr:rowOff>1228725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xmlns="" id="{0ED65438-3571-4B3B-86CA-1FDE7BB60D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33428774"/>
          <a:ext cx="1490345" cy="8509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297</xdr:row>
      <xdr:rowOff>381000</xdr:rowOff>
    </xdr:from>
    <xdr:to>
      <xdr:col>1</xdr:col>
      <xdr:colOff>1610360</xdr:colOff>
      <xdr:row>297</xdr:row>
      <xdr:rowOff>1200150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xmlns="" id="{8C2A8095-F8FC-453A-AF87-843E26B21E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39531125"/>
          <a:ext cx="1490345" cy="8191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301</xdr:row>
      <xdr:rowOff>21580</xdr:rowOff>
    </xdr:from>
    <xdr:to>
      <xdr:col>1</xdr:col>
      <xdr:colOff>1610360</xdr:colOff>
      <xdr:row>301</xdr:row>
      <xdr:rowOff>1515100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xmlns="" id="{3BADC835-36E5-4F94-9490-81D436C9E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4526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302</xdr:row>
      <xdr:rowOff>21580</xdr:rowOff>
    </xdr:from>
    <xdr:to>
      <xdr:col>1</xdr:col>
      <xdr:colOff>1610360</xdr:colOff>
      <xdr:row>302</xdr:row>
      <xdr:rowOff>1515100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xmlns="" id="{F86962D8-3430-46AB-A1F4-9C1F97A4E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4679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303</xdr:row>
      <xdr:rowOff>352425</xdr:rowOff>
    </xdr:from>
    <xdr:to>
      <xdr:col>1</xdr:col>
      <xdr:colOff>1610360</xdr:colOff>
      <xdr:row>303</xdr:row>
      <xdr:rowOff>1219201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xmlns="" id="{53FA1211-AB61-49FC-B823-F755EB24EB8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48643375"/>
          <a:ext cx="1490345" cy="8699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307</xdr:row>
      <xdr:rowOff>21580</xdr:rowOff>
    </xdr:from>
    <xdr:to>
      <xdr:col>1</xdr:col>
      <xdr:colOff>1610360</xdr:colOff>
      <xdr:row>307</xdr:row>
      <xdr:rowOff>1515100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xmlns="" id="{701E2ACC-AC25-47BF-9C9B-E5F599F0C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5441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42</xdr:row>
      <xdr:rowOff>342900</xdr:rowOff>
    </xdr:from>
    <xdr:to>
      <xdr:col>1</xdr:col>
      <xdr:colOff>1610360</xdr:colOff>
      <xdr:row>42</xdr:row>
      <xdr:rowOff>1247775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xmlns="" id="{1D000C12-76E8-4910-8BC6-23E89538C0C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4016275"/>
          <a:ext cx="1490345" cy="9017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47</xdr:row>
      <xdr:rowOff>361950</xdr:rowOff>
    </xdr:from>
    <xdr:to>
      <xdr:col>1</xdr:col>
      <xdr:colOff>1610360</xdr:colOff>
      <xdr:row>47</xdr:row>
      <xdr:rowOff>1276350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xmlns="" id="{B728C678-4128-40A9-9DB0-D2407BFA1E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1655325"/>
          <a:ext cx="1490345" cy="9144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257174</xdr:colOff>
      <xdr:row>168</xdr:row>
      <xdr:rowOff>485774</xdr:rowOff>
    </xdr:from>
    <xdr:to>
      <xdr:col>1</xdr:col>
      <xdr:colOff>1504949</xdr:colOff>
      <xdr:row>168</xdr:row>
      <xdr:rowOff>1085849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xmlns="" id="{965C2F1F-82A3-439E-974C-BA9DBEE0623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56074" y="245138574"/>
          <a:ext cx="1244600" cy="596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48</xdr:row>
      <xdr:rowOff>419100</xdr:rowOff>
    </xdr:from>
    <xdr:to>
      <xdr:col>1</xdr:col>
      <xdr:colOff>1610360</xdr:colOff>
      <xdr:row>48</xdr:row>
      <xdr:rowOff>1152525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xmlns="" id="{0A0FAF9A-DF38-4C09-8BE9-9BB862EC278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3236475"/>
          <a:ext cx="1490345" cy="7302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238124</xdr:colOff>
      <xdr:row>170</xdr:row>
      <xdr:rowOff>409574</xdr:rowOff>
    </xdr:from>
    <xdr:to>
      <xdr:col>1</xdr:col>
      <xdr:colOff>1504949</xdr:colOff>
      <xdr:row>170</xdr:row>
      <xdr:rowOff>1114425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xmlns="" id="{7D098D05-2ACD-4126-AAB5-F3F23819FB4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37024" y="248110374"/>
          <a:ext cx="1263650" cy="6985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370</xdr:row>
      <xdr:rowOff>21580</xdr:rowOff>
    </xdr:from>
    <xdr:to>
      <xdr:col>1</xdr:col>
      <xdr:colOff>1610360</xdr:colOff>
      <xdr:row>370</xdr:row>
      <xdr:rowOff>1515100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xmlns="" id="{6D78B0F4-270B-4E95-8B6B-B34CEFC57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5042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</xdr:row>
      <xdr:rowOff>371474</xdr:rowOff>
    </xdr:from>
    <xdr:to>
      <xdr:col>1</xdr:col>
      <xdr:colOff>1610360</xdr:colOff>
      <xdr:row>49</xdr:row>
      <xdr:rowOff>1228725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xmlns="" id="{A54A6468-E2CA-4EAD-89BF-2A1841AD96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4716024"/>
          <a:ext cx="1490345" cy="8509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52</xdr:row>
      <xdr:rowOff>21580</xdr:rowOff>
    </xdr:from>
    <xdr:to>
      <xdr:col>1</xdr:col>
      <xdr:colOff>1610360</xdr:colOff>
      <xdr:row>52</xdr:row>
      <xdr:rowOff>1515100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xmlns="" id="{30FEAB5F-883C-447F-A831-27A4B51EE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893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53</xdr:row>
      <xdr:rowOff>21580</xdr:rowOff>
    </xdr:from>
    <xdr:to>
      <xdr:col>1</xdr:col>
      <xdr:colOff>1610360</xdr:colOff>
      <xdr:row>53</xdr:row>
      <xdr:rowOff>1515100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xmlns="" id="{0715DEC3-C037-47AE-88F7-782F8152E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7045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54</xdr:row>
      <xdr:rowOff>21580</xdr:rowOff>
    </xdr:from>
    <xdr:to>
      <xdr:col>1</xdr:col>
      <xdr:colOff>1610360</xdr:colOff>
      <xdr:row>54</xdr:row>
      <xdr:rowOff>1515100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xmlns="" id="{56B7420A-D1C5-47F2-886E-8CE8851A2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7198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55</xdr:row>
      <xdr:rowOff>21580</xdr:rowOff>
    </xdr:from>
    <xdr:to>
      <xdr:col>1</xdr:col>
      <xdr:colOff>1610360</xdr:colOff>
      <xdr:row>55</xdr:row>
      <xdr:rowOff>1515100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xmlns="" id="{C7D0256D-1624-44EE-A661-6C3B727A3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7350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56</xdr:row>
      <xdr:rowOff>21580</xdr:rowOff>
    </xdr:from>
    <xdr:to>
      <xdr:col>1</xdr:col>
      <xdr:colOff>1610360</xdr:colOff>
      <xdr:row>56</xdr:row>
      <xdr:rowOff>1515100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xmlns="" id="{20F3453C-46EF-43D8-8DF7-C0B5F69A1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7503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57</xdr:row>
      <xdr:rowOff>21580</xdr:rowOff>
    </xdr:from>
    <xdr:to>
      <xdr:col>1</xdr:col>
      <xdr:colOff>1610360</xdr:colOff>
      <xdr:row>57</xdr:row>
      <xdr:rowOff>1515100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xmlns="" id="{C6ECF28B-11EA-4A1F-AF04-7D5F47C55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7655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308</xdr:row>
      <xdr:rowOff>21580</xdr:rowOff>
    </xdr:from>
    <xdr:to>
      <xdr:col>1</xdr:col>
      <xdr:colOff>1610360</xdr:colOff>
      <xdr:row>308</xdr:row>
      <xdr:rowOff>1515100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xmlns="" id="{A886BDE4-820A-4B8A-9D20-D159554F2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5593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309</xdr:row>
      <xdr:rowOff>21580</xdr:rowOff>
    </xdr:from>
    <xdr:to>
      <xdr:col>1</xdr:col>
      <xdr:colOff>1610360</xdr:colOff>
      <xdr:row>309</xdr:row>
      <xdr:rowOff>1515100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xmlns="" id="{C7223CED-7D24-4389-93AD-F4715648B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5745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58</xdr:row>
      <xdr:rowOff>21580</xdr:rowOff>
    </xdr:from>
    <xdr:to>
      <xdr:col>1</xdr:col>
      <xdr:colOff>1610360</xdr:colOff>
      <xdr:row>58</xdr:row>
      <xdr:rowOff>1515100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xmlns="" id="{B873CB39-4BB5-4E70-998F-F4EC51337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7807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310</xdr:row>
      <xdr:rowOff>21580</xdr:rowOff>
    </xdr:from>
    <xdr:to>
      <xdr:col>1</xdr:col>
      <xdr:colOff>1610360</xdr:colOff>
      <xdr:row>310</xdr:row>
      <xdr:rowOff>1515100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xmlns="" id="{B1ED6B99-607D-487D-8CAA-F570C3A77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5898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172</xdr:row>
      <xdr:rowOff>21580</xdr:rowOff>
    </xdr:from>
    <xdr:to>
      <xdr:col>1</xdr:col>
      <xdr:colOff>1610360</xdr:colOff>
      <xdr:row>172</xdr:row>
      <xdr:rowOff>1515100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xmlns="" id="{C7BF04C2-ABD0-49BE-85E0-4FB73FB5A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5076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59</xdr:row>
      <xdr:rowOff>21580</xdr:rowOff>
    </xdr:from>
    <xdr:to>
      <xdr:col>1</xdr:col>
      <xdr:colOff>1610360</xdr:colOff>
      <xdr:row>59</xdr:row>
      <xdr:rowOff>1515100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xmlns="" id="{E609ADED-4E33-4F1D-B129-08F396948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7960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173</xdr:row>
      <xdr:rowOff>21580</xdr:rowOff>
    </xdr:from>
    <xdr:to>
      <xdr:col>1</xdr:col>
      <xdr:colOff>1610360</xdr:colOff>
      <xdr:row>173</xdr:row>
      <xdr:rowOff>1515100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351E49CC-A76E-439F-B1D6-BA109C3F9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5229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60</xdr:row>
      <xdr:rowOff>21580</xdr:rowOff>
    </xdr:from>
    <xdr:to>
      <xdr:col>1</xdr:col>
      <xdr:colOff>1610360</xdr:colOff>
      <xdr:row>60</xdr:row>
      <xdr:rowOff>1515100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xmlns="" id="{BA7EE04A-144B-4882-8A18-33B474F30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8112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61</xdr:row>
      <xdr:rowOff>21580</xdr:rowOff>
    </xdr:from>
    <xdr:to>
      <xdr:col>1</xdr:col>
      <xdr:colOff>1610360</xdr:colOff>
      <xdr:row>61</xdr:row>
      <xdr:rowOff>1515100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xmlns="" id="{465BDC77-3679-498B-A540-A553DD262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8265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371</xdr:row>
      <xdr:rowOff>21580</xdr:rowOff>
    </xdr:from>
    <xdr:to>
      <xdr:col>1</xdr:col>
      <xdr:colOff>1610360</xdr:colOff>
      <xdr:row>371</xdr:row>
      <xdr:rowOff>1515100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xmlns="" id="{D0D3BD17-99A3-476C-A0A3-169038BA9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5194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311</xdr:row>
      <xdr:rowOff>21580</xdr:rowOff>
    </xdr:from>
    <xdr:to>
      <xdr:col>1</xdr:col>
      <xdr:colOff>1610360</xdr:colOff>
      <xdr:row>311</xdr:row>
      <xdr:rowOff>1515100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xmlns="" id="{7F87FB61-6FB2-491D-987A-7ADA82306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6050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312</xdr:row>
      <xdr:rowOff>21580</xdr:rowOff>
    </xdr:from>
    <xdr:to>
      <xdr:col>1</xdr:col>
      <xdr:colOff>1610360</xdr:colOff>
      <xdr:row>312</xdr:row>
      <xdr:rowOff>1515100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xmlns="" id="{DB8CEAD5-DECD-4792-9D20-D3FE0D65B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6203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372</xdr:row>
      <xdr:rowOff>21580</xdr:rowOff>
    </xdr:from>
    <xdr:to>
      <xdr:col>1</xdr:col>
      <xdr:colOff>1610360</xdr:colOff>
      <xdr:row>372</xdr:row>
      <xdr:rowOff>1515100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xmlns="" id="{F8EC1B98-17B3-4A63-B50B-B4AF50859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5347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313</xdr:row>
      <xdr:rowOff>21580</xdr:rowOff>
    </xdr:from>
    <xdr:to>
      <xdr:col>1</xdr:col>
      <xdr:colOff>1610360</xdr:colOff>
      <xdr:row>313</xdr:row>
      <xdr:rowOff>1515100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xmlns="" id="{D114D49D-D8F9-4954-8C40-E69EFF40C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6355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314</xdr:row>
      <xdr:rowOff>21580</xdr:rowOff>
    </xdr:from>
    <xdr:to>
      <xdr:col>1</xdr:col>
      <xdr:colOff>1610360</xdr:colOff>
      <xdr:row>314</xdr:row>
      <xdr:rowOff>1515100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xmlns="" id="{840BA1E4-0B24-4A51-BB01-FCB1B06A4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6507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62</xdr:row>
      <xdr:rowOff>21580</xdr:rowOff>
    </xdr:from>
    <xdr:to>
      <xdr:col>1</xdr:col>
      <xdr:colOff>1610360</xdr:colOff>
      <xdr:row>62</xdr:row>
      <xdr:rowOff>1515100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xmlns="" id="{D9191983-03FC-40E8-9254-3DB61A9AA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8417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174</xdr:row>
      <xdr:rowOff>21580</xdr:rowOff>
    </xdr:from>
    <xdr:to>
      <xdr:col>1</xdr:col>
      <xdr:colOff>1610360</xdr:colOff>
      <xdr:row>174</xdr:row>
      <xdr:rowOff>1515100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xmlns="" id="{562235BF-16F0-44E3-833E-660A20140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5381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175</xdr:row>
      <xdr:rowOff>21580</xdr:rowOff>
    </xdr:from>
    <xdr:to>
      <xdr:col>1</xdr:col>
      <xdr:colOff>1610360</xdr:colOff>
      <xdr:row>175</xdr:row>
      <xdr:rowOff>1515100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xmlns="" id="{B8BF0C33-A8FB-49A7-830C-BDE0C4139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5533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176</xdr:row>
      <xdr:rowOff>21580</xdr:rowOff>
    </xdr:from>
    <xdr:to>
      <xdr:col>1</xdr:col>
      <xdr:colOff>1610360</xdr:colOff>
      <xdr:row>176</xdr:row>
      <xdr:rowOff>1515100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xmlns="" id="{6D724D03-8B53-4AB8-A380-19B409BE3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5686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177</xdr:row>
      <xdr:rowOff>21580</xdr:rowOff>
    </xdr:from>
    <xdr:to>
      <xdr:col>1</xdr:col>
      <xdr:colOff>1610360</xdr:colOff>
      <xdr:row>177</xdr:row>
      <xdr:rowOff>1515100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xmlns="" id="{60958E6A-C238-417D-80DD-73EDCCFFF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5838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178</xdr:row>
      <xdr:rowOff>21580</xdr:rowOff>
    </xdr:from>
    <xdr:to>
      <xdr:col>1</xdr:col>
      <xdr:colOff>1610360</xdr:colOff>
      <xdr:row>178</xdr:row>
      <xdr:rowOff>1515100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xmlns="" id="{820015E2-0F23-4A2D-97EE-2AFBF0A09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5991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179</xdr:row>
      <xdr:rowOff>21580</xdr:rowOff>
    </xdr:from>
    <xdr:to>
      <xdr:col>1</xdr:col>
      <xdr:colOff>1610360</xdr:colOff>
      <xdr:row>179</xdr:row>
      <xdr:rowOff>1515100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xmlns="" id="{392CDD15-AEA2-4F73-B0F7-77DE3C14A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6143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180</xdr:row>
      <xdr:rowOff>21580</xdr:rowOff>
    </xdr:from>
    <xdr:to>
      <xdr:col>1</xdr:col>
      <xdr:colOff>1610360</xdr:colOff>
      <xdr:row>180</xdr:row>
      <xdr:rowOff>1515100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xmlns="" id="{FB5097D1-F909-43A0-B4A3-985160546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6295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181</xdr:row>
      <xdr:rowOff>21580</xdr:rowOff>
    </xdr:from>
    <xdr:to>
      <xdr:col>1</xdr:col>
      <xdr:colOff>1610360</xdr:colOff>
      <xdr:row>181</xdr:row>
      <xdr:rowOff>1515100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xmlns="" id="{5CDA7C43-F9B1-46B3-8236-1C44A1BA2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6448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315</xdr:row>
      <xdr:rowOff>21580</xdr:rowOff>
    </xdr:from>
    <xdr:to>
      <xdr:col>1</xdr:col>
      <xdr:colOff>1610360</xdr:colOff>
      <xdr:row>315</xdr:row>
      <xdr:rowOff>1515100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xmlns="" id="{FD44F40E-8C5F-4912-A1C6-8EE87FA77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6660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316</xdr:row>
      <xdr:rowOff>21580</xdr:rowOff>
    </xdr:from>
    <xdr:to>
      <xdr:col>1</xdr:col>
      <xdr:colOff>1610360</xdr:colOff>
      <xdr:row>316</xdr:row>
      <xdr:rowOff>1515100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xmlns="" id="{A2884562-BA79-4AE6-8047-55C811644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6812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373</xdr:row>
      <xdr:rowOff>21580</xdr:rowOff>
    </xdr:from>
    <xdr:to>
      <xdr:col>1</xdr:col>
      <xdr:colOff>1610360</xdr:colOff>
      <xdr:row>373</xdr:row>
      <xdr:rowOff>1515100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xmlns="" id="{E98C811F-7507-4A00-AD43-79051D439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5499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374</xdr:row>
      <xdr:rowOff>21580</xdr:rowOff>
    </xdr:from>
    <xdr:to>
      <xdr:col>1</xdr:col>
      <xdr:colOff>1610360</xdr:colOff>
      <xdr:row>374</xdr:row>
      <xdr:rowOff>1515100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xmlns="" id="{91A715B3-A795-4ADF-9570-7F3DF394A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5651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375</xdr:row>
      <xdr:rowOff>21580</xdr:rowOff>
    </xdr:from>
    <xdr:to>
      <xdr:col>1</xdr:col>
      <xdr:colOff>1610360</xdr:colOff>
      <xdr:row>375</xdr:row>
      <xdr:rowOff>1515100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xmlns="" id="{20FAC143-186F-41DF-846D-48DADF76C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5804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376</xdr:row>
      <xdr:rowOff>21580</xdr:rowOff>
    </xdr:from>
    <xdr:to>
      <xdr:col>1</xdr:col>
      <xdr:colOff>1610360</xdr:colOff>
      <xdr:row>376</xdr:row>
      <xdr:rowOff>1515100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xmlns="" id="{96609E4E-CD48-4C15-94B1-EF0D34978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5956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182</xdr:row>
      <xdr:rowOff>21580</xdr:rowOff>
    </xdr:from>
    <xdr:to>
      <xdr:col>1</xdr:col>
      <xdr:colOff>1610360</xdr:colOff>
      <xdr:row>182</xdr:row>
      <xdr:rowOff>1515100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xmlns="" id="{6E10AA26-C540-4A53-A8B4-F9A8BC591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6600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183</xdr:row>
      <xdr:rowOff>21580</xdr:rowOff>
    </xdr:from>
    <xdr:to>
      <xdr:col>1</xdr:col>
      <xdr:colOff>1610360</xdr:colOff>
      <xdr:row>183</xdr:row>
      <xdr:rowOff>1515100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xmlns="" id="{9D9B712D-DD6B-42DE-914A-DA1854A39D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6753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184</xdr:row>
      <xdr:rowOff>21580</xdr:rowOff>
    </xdr:from>
    <xdr:to>
      <xdr:col>1</xdr:col>
      <xdr:colOff>1610360</xdr:colOff>
      <xdr:row>184</xdr:row>
      <xdr:rowOff>1515100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xmlns="" id="{C8C5246E-27D8-40DC-A581-D52CBD92C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6905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377</xdr:row>
      <xdr:rowOff>21580</xdr:rowOff>
    </xdr:from>
    <xdr:to>
      <xdr:col>1</xdr:col>
      <xdr:colOff>1610360</xdr:colOff>
      <xdr:row>377</xdr:row>
      <xdr:rowOff>1515100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xmlns="" id="{879877AF-8A1E-4C39-A645-8730CFC65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6109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378</xdr:row>
      <xdr:rowOff>21580</xdr:rowOff>
    </xdr:from>
    <xdr:to>
      <xdr:col>1</xdr:col>
      <xdr:colOff>1610360</xdr:colOff>
      <xdr:row>378</xdr:row>
      <xdr:rowOff>1515100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xmlns="" id="{E6FD273C-5404-4FFB-BFDA-84117405D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6261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434</xdr:row>
      <xdr:rowOff>21580</xdr:rowOff>
    </xdr:from>
    <xdr:to>
      <xdr:col>1</xdr:col>
      <xdr:colOff>1610360</xdr:colOff>
      <xdr:row>434</xdr:row>
      <xdr:rowOff>1515100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xmlns="" id="{38AD91E9-075E-4063-A178-9EE97ADD5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4795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435</xdr:row>
      <xdr:rowOff>21580</xdr:rowOff>
    </xdr:from>
    <xdr:to>
      <xdr:col>1</xdr:col>
      <xdr:colOff>1610360</xdr:colOff>
      <xdr:row>435</xdr:row>
      <xdr:rowOff>1515100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xmlns="" id="{6C903190-C64B-4773-B293-3420445C3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4948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436</xdr:row>
      <xdr:rowOff>21580</xdr:rowOff>
    </xdr:from>
    <xdr:to>
      <xdr:col>1</xdr:col>
      <xdr:colOff>1610360</xdr:colOff>
      <xdr:row>436</xdr:row>
      <xdr:rowOff>1515100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xmlns="" id="{419B53BB-E865-4F48-A24F-EB3157DE7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5100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63</xdr:row>
      <xdr:rowOff>21580</xdr:rowOff>
    </xdr:from>
    <xdr:to>
      <xdr:col>1</xdr:col>
      <xdr:colOff>1610360</xdr:colOff>
      <xdr:row>63</xdr:row>
      <xdr:rowOff>1515100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xmlns="" id="{F103C873-63EB-436B-900E-5EF313C30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8569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64</xdr:row>
      <xdr:rowOff>21580</xdr:rowOff>
    </xdr:from>
    <xdr:to>
      <xdr:col>1</xdr:col>
      <xdr:colOff>1610360</xdr:colOff>
      <xdr:row>64</xdr:row>
      <xdr:rowOff>1515100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xmlns="" id="{CF7B9107-8791-4AD9-9532-49A39AA47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8722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65</xdr:row>
      <xdr:rowOff>21580</xdr:rowOff>
    </xdr:from>
    <xdr:to>
      <xdr:col>1</xdr:col>
      <xdr:colOff>1610360</xdr:colOff>
      <xdr:row>65</xdr:row>
      <xdr:rowOff>1515100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xmlns="" id="{A1DD9BCD-435C-4EBB-BFC6-384993C16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8874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66</xdr:row>
      <xdr:rowOff>21580</xdr:rowOff>
    </xdr:from>
    <xdr:to>
      <xdr:col>1</xdr:col>
      <xdr:colOff>1610360</xdr:colOff>
      <xdr:row>66</xdr:row>
      <xdr:rowOff>1515100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xmlns="" id="{5796D6DA-6ECB-4433-86EF-96FA8E472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9027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67</xdr:row>
      <xdr:rowOff>21580</xdr:rowOff>
    </xdr:from>
    <xdr:to>
      <xdr:col>1</xdr:col>
      <xdr:colOff>1610360</xdr:colOff>
      <xdr:row>67</xdr:row>
      <xdr:rowOff>1515100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xmlns="" id="{DF725979-47A3-4584-86C6-7B57098F1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9179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317</xdr:row>
      <xdr:rowOff>21580</xdr:rowOff>
    </xdr:from>
    <xdr:to>
      <xdr:col>1</xdr:col>
      <xdr:colOff>1610360</xdr:colOff>
      <xdr:row>317</xdr:row>
      <xdr:rowOff>1515100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xmlns="" id="{3935EF15-9410-4BCB-B2FE-EF33486E7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6965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318</xdr:row>
      <xdr:rowOff>21580</xdr:rowOff>
    </xdr:from>
    <xdr:to>
      <xdr:col>1</xdr:col>
      <xdr:colOff>1610360</xdr:colOff>
      <xdr:row>318</xdr:row>
      <xdr:rowOff>1515100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xmlns="" id="{6B6902E7-5ED1-4A2B-BF09-4FDAAB1A5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7117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319</xdr:row>
      <xdr:rowOff>21580</xdr:rowOff>
    </xdr:from>
    <xdr:to>
      <xdr:col>1</xdr:col>
      <xdr:colOff>1610360</xdr:colOff>
      <xdr:row>319</xdr:row>
      <xdr:rowOff>1515100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xmlns="" id="{F66FDC4B-D355-413A-A54A-631C5B21C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7269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320</xdr:row>
      <xdr:rowOff>21580</xdr:rowOff>
    </xdr:from>
    <xdr:to>
      <xdr:col>1</xdr:col>
      <xdr:colOff>1610360</xdr:colOff>
      <xdr:row>320</xdr:row>
      <xdr:rowOff>1515100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xmlns="" id="{C067E74A-3380-48CE-AB09-550FD80CD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7422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68</xdr:row>
      <xdr:rowOff>21580</xdr:rowOff>
    </xdr:from>
    <xdr:to>
      <xdr:col>1</xdr:col>
      <xdr:colOff>1610360</xdr:colOff>
      <xdr:row>68</xdr:row>
      <xdr:rowOff>1515100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xmlns="" id="{5E4F2217-6694-45BE-99A5-613E9C029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9331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69</xdr:row>
      <xdr:rowOff>21580</xdr:rowOff>
    </xdr:from>
    <xdr:to>
      <xdr:col>1</xdr:col>
      <xdr:colOff>1610360</xdr:colOff>
      <xdr:row>69</xdr:row>
      <xdr:rowOff>1515100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xmlns="" id="{F489E912-910E-4FDC-A4B3-FD7219433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9484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70</xdr:row>
      <xdr:rowOff>21580</xdr:rowOff>
    </xdr:from>
    <xdr:to>
      <xdr:col>1</xdr:col>
      <xdr:colOff>1610360</xdr:colOff>
      <xdr:row>70</xdr:row>
      <xdr:rowOff>1515100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xmlns="" id="{9CF851CF-8DCA-455E-8342-AF0EC4E81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9636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321</xdr:row>
      <xdr:rowOff>21580</xdr:rowOff>
    </xdr:from>
    <xdr:to>
      <xdr:col>1</xdr:col>
      <xdr:colOff>1610360</xdr:colOff>
      <xdr:row>321</xdr:row>
      <xdr:rowOff>1515100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xmlns="" id="{7C589FF2-2D65-41DD-8308-FF8E23EA4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7574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71</xdr:row>
      <xdr:rowOff>21580</xdr:rowOff>
    </xdr:from>
    <xdr:to>
      <xdr:col>1</xdr:col>
      <xdr:colOff>1610360</xdr:colOff>
      <xdr:row>71</xdr:row>
      <xdr:rowOff>1515100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xmlns="" id="{BA36A006-1DB3-4BEA-978C-A72C30861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9789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72</xdr:row>
      <xdr:rowOff>21580</xdr:rowOff>
    </xdr:from>
    <xdr:to>
      <xdr:col>1</xdr:col>
      <xdr:colOff>1610360</xdr:colOff>
      <xdr:row>72</xdr:row>
      <xdr:rowOff>1515100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xmlns="" id="{E377597C-1D8C-4CB8-80BB-47929E9E3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9941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185</xdr:row>
      <xdr:rowOff>21580</xdr:rowOff>
    </xdr:from>
    <xdr:to>
      <xdr:col>1</xdr:col>
      <xdr:colOff>1610360</xdr:colOff>
      <xdr:row>185</xdr:row>
      <xdr:rowOff>1515100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xmlns="" id="{5FC37579-908D-4A53-8FE2-23DF70E73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7057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186</xdr:row>
      <xdr:rowOff>21580</xdr:rowOff>
    </xdr:from>
    <xdr:to>
      <xdr:col>1</xdr:col>
      <xdr:colOff>1610360</xdr:colOff>
      <xdr:row>186</xdr:row>
      <xdr:rowOff>1515100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xmlns="" id="{66A0CB44-4ECB-436D-9790-AD207DD47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7210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322</xdr:row>
      <xdr:rowOff>21580</xdr:rowOff>
    </xdr:from>
    <xdr:to>
      <xdr:col>1</xdr:col>
      <xdr:colOff>1610360</xdr:colOff>
      <xdr:row>322</xdr:row>
      <xdr:rowOff>1515100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xmlns="" id="{3C51203F-B843-41F2-A548-877F1346D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7727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73</xdr:row>
      <xdr:rowOff>21580</xdr:rowOff>
    </xdr:from>
    <xdr:to>
      <xdr:col>1</xdr:col>
      <xdr:colOff>1610360</xdr:colOff>
      <xdr:row>73</xdr:row>
      <xdr:rowOff>1515100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xmlns="" id="{E2390190-1EB2-4360-891B-44F8EF530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0093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74</xdr:row>
      <xdr:rowOff>21580</xdr:rowOff>
    </xdr:from>
    <xdr:to>
      <xdr:col>1</xdr:col>
      <xdr:colOff>1610360</xdr:colOff>
      <xdr:row>74</xdr:row>
      <xdr:rowOff>1515100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xmlns="" id="{31E3DA51-1228-4035-AF06-FDD415860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0246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323</xdr:row>
      <xdr:rowOff>21580</xdr:rowOff>
    </xdr:from>
    <xdr:to>
      <xdr:col>1</xdr:col>
      <xdr:colOff>1610360</xdr:colOff>
      <xdr:row>323</xdr:row>
      <xdr:rowOff>1515100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xmlns="" id="{868D9AC8-EB25-4EA9-BAB9-84F42F01B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7879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324</xdr:row>
      <xdr:rowOff>21580</xdr:rowOff>
    </xdr:from>
    <xdr:to>
      <xdr:col>1</xdr:col>
      <xdr:colOff>1610360</xdr:colOff>
      <xdr:row>324</xdr:row>
      <xdr:rowOff>1515100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xmlns="" id="{66289858-F208-4DED-B9F0-187C018D5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8031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75</xdr:row>
      <xdr:rowOff>21580</xdr:rowOff>
    </xdr:from>
    <xdr:to>
      <xdr:col>1</xdr:col>
      <xdr:colOff>1610360</xdr:colOff>
      <xdr:row>75</xdr:row>
      <xdr:rowOff>1515100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xmlns="" id="{7CFCF019-F4B2-4076-8EC9-A802DEE84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0398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187</xdr:row>
      <xdr:rowOff>21580</xdr:rowOff>
    </xdr:from>
    <xdr:to>
      <xdr:col>1</xdr:col>
      <xdr:colOff>1610360</xdr:colOff>
      <xdr:row>187</xdr:row>
      <xdr:rowOff>1515100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xmlns="" id="{0AAC3C85-2C64-4230-B442-14E641789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7362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188</xdr:row>
      <xdr:rowOff>21580</xdr:rowOff>
    </xdr:from>
    <xdr:to>
      <xdr:col>1</xdr:col>
      <xdr:colOff>1610360</xdr:colOff>
      <xdr:row>188</xdr:row>
      <xdr:rowOff>1515100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xmlns="" id="{F4D4FF8B-AD7D-4E0C-8E7E-B42FA7509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7515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189</xdr:row>
      <xdr:rowOff>21580</xdr:rowOff>
    </xdr:from>
    <xdr:to>
      <xdr:col>1</xdr:col>
      <xdr:colOff>1610360</xdr:colOff>
      <xdr:row>189</xdr:row>
      <xdr:rowOff>1515100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xmlns="" id="{A85D08D0-9C6A-4E97-8267-6FBBA28BA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7667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190</xdr:row>
      <xdr:rowOff>21580</xdr:rowOff>
    </xdr:from>
    <xdr:to>
      <xdr:col>1</xdr:col>
      <xdr:colOff>1610360</xdr:colOff>
      <xdr:row>190</xdr:row>
      <xdr:rowOff>1515100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xmlns="" id="{37AC39F4-2EE6-42DA-89BC-B8A3E1D46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7819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191</xdr:row>
      <xdr:rowOff>21580</xdr:rowOff>
    </xdr:from>
    <xdr:to>
      <xdr:col>1</xdr:col>
      <xdr:colOff>1610360</xdr:colOff>
      <xdr:row>191</xdr:row>
      <xdr:rowOff>1515100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xmlns="" id="{BCC3912A-603C-4E3A-9E0C-9A72AB343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7972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192</xdr:row>
      <xdr:rowOff>21580</xdr:rowOff>
    </xdr:from>
    <xdr:to>
      <xdr:col>1</xdr:col>
      <xdr:colOff>1610360</xdr:colOff>
      <xdr:row>192</xdr:row>
      <xdr:rowOff>1515100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716FC8EA-CEC1-478F-8577-DA4EC4A60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8124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193</xdr:row>
      <xdr:rowOff>21580</xdr:rowOff>
    </xdr:from>
    <xdr:to>
      <xdr:col>1</xdr:col>
      <xdr:colOff>1610360</xdr:colOff>
      <xdr:row>193</xdr:row>
      <xdr:rowOff>1515100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xmlns="" id="{323D2441-DF61-4FA9-8122-0D05BA362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8277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194</xdr:row>
      <xdr:rowOff>21580</xdr:rowOff>
    </xdr:from>
    <xdr:to>
      <xdr:col>1</xdr:col>
      <xdr:colOff>1610360</xdr:colOff>
      <xdr:row>194</xdr:row>
      <xdr:rowOff>1515100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xmlns="" id="{42657E3D-CB71-4147-B7DD-1890AF383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8429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195</xdr:row>
      <xdr:rowOff>21580</xdr:rowOff>
    </xdr:from>
    <xdr:to>
      <xdr:col>1</xdr:col>
      <xdr:colOff>1610360</xdr:colOff>
      <xdr:row>195</xdr:row>
      <xdr:rowOff>1515100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xmlns="" id="{42F52FDE-A867-4535-8E29-5A430060C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8581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196</xdr:row>
      <xdr:rowOff>21580</xdr:rowOff>
    </xdr:from>
    <xdr:to>
      <xdr:col>1</xdr:col>
      <xdr:colOff>1610360</xdr:colOff>
      <xdr:row>196</xdr:row>
      <xdr:rowOff>1515100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xmlns="" id="{664503C2-35A3-4FA5-99D1-E272EAE5A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8734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197</xdr:row>
      <xdr:rowOff>21580</xdr:rowOff>
    </xdr:from>
    <xdr:to>
      <xdr:col>1</xdr:col>
      <xdr:colOff>1610360</xdr:colOff>
      <xdr:row>197</xdr:row>
      <xdr:rowOff>1515100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xmlns="" id="{CF096951-F0C4-4A1B-8CB3-B121EA4AD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8886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198</xdr:row>
      <xdr:rowOff>21580</xdr:rowOff>
    </xdr:from>
    <xdr:to>
      <xdr:col>1</xdr:col>
      <xdr:colOff>1610360</xdr:colOff>
      <xdr:row>198</xdr:row>
      <xdr:rowOff>1515100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xmlns="" id="{51B05AD7-D755-42DF-A2B9-50EEEDE57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9039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199</xdr:row>
      <xdr:rowOff>21580</xdr:rowOff>
    </xdr:from>
    <xdr:to>
      <xdr:col>1</xdr:col>
      <xdr:colOff>1610360</xdr:colOff>
      <xdr:row>199</xdr:row>
      <xdr:rowOff>1515100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xmlns="" id="{3DD7CCEC-B54B-4CDA-B69F-BB85F6909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9191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200</xdr:row>
      <xdr:rowOff>21580</xdr:rowOff>
    </xdr:from>
    <xdr:to>
      <xdr:col>1</xdr:col>
      <xdr:colOff>1610360</xdr:colOff>
      <xdr:row>200</xdr:row>
      <xdr:rowOff>1515100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CF1916DC-6924-4F9F-9222-D014BDBF0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9343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379</xdr:row>
      <xdr:rowOff>21580</xdr:rowOff>
    </xdr:from>
    <xdr:to>
      <xdr:col>1</xdr:col>
      <xdr:colOff>1610360</xdr:colOff>
      <xdr:row>379</xdr:row>
      <xdr:rowOff>1515100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34046926-445A-4ABE-97F3-46869E9F2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6413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380</xdr:row>
      <xdr:rowOff>21580</xdr:rowOff>
    </xdr:from>
    <xdr:to>
      <xdr:col>1</xdr:col>
      <xdr:colOff>1610360</xdr:colOff>
      <xdr:row>380</xdr:row>
      <xdr:rowOff>1515100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4238CBEC-94BB-4DF1-8F95-9E62ACEC2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6566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381</xdr:row>
      <xdr:rowOff>21580</xdr:rowOff>
    </xdr:from>
    <xdr:to>
      <xdr:col>1</xdr:col>
      <xdr:colOff>1610360</xdr:colOff>
      <xdr:row>381</xdr:row>
      <xdr:rowOff>1515100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15F7A058-18EA-47F1-A37F-29D392B05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6718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382</xdr:row>
      <xdr:rowOff>21580</xdr:rowOff>
    </xdr:from>
    <xdr:to>
      <xdr:col>1</xdr:col>
      <xdr:colOff>1610360</xdr:colOff>
      <xdr:row>382</xdr:row>
      <xdr:rowOff>1515100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xmlns="" id="{E8B352FB-A87E-4891-8144-44FCD20ED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6871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437</xdr:row>
      <xdr:rowOff>21580</xdr:rowOff>
    </xdr:from>
    <xdr:to>
      <xdr:col>1</xdr:col>
      <xdr:colOff>1610360</xdr:colOff>
      <xdr:row>437</xdr:row>
      <xdr:rowOff>1515100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68287D5B-6405-4ED0-A958-8E4E0B065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5253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438</xdr:row>
      <xdr:rowOff>21580</xdr:rowOff>
    </xdr:from>
    <xdr:to>
      <xdr:col>1</xdr:col>
      <xdr:colOff>1610360</xdr:colOff>
      <xdr:row>438</xdr:row>
      <xdr:rowOff>1515100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xmlns="" id="{4FFA713E-71DF-4811-ADA7-465FFBD40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5405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439</xdr:row>
      <xdr:rowOff>21580</xdr:rowOff>
    </xdr:from>
    <xdr:to>
      <xdr:col>1</xdr:col>
      <xdr:colOff>1610360</xdr:colOff>
      <xdr:row>439</xdr:row>
      <xdr:rowOff>1515100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5BEFF22B-BE82-4ED6-97F2-C4A388A35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5557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440</xdr:row>
      <xdr:rowOff>21580</xdr:rowOff>
    </xdr:from>
    <xdr:to>
      <xdr:col>1</xdr:col>
      <xdr:colOff>1610360</xdr:colOff>
      <xdr:row>440</xdr:row>
      <xdr:rowOff>1515100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93E6DF1F-4FE5-4435-9DAC-5C751C9C7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5710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441</xdr:row>
      <xdr:rowOff>21580</xdr:rowOff>
    </xdr:from>
    <xdr:to>
      <xdr:col>1</xdr:col>
      <xdr:colOff>1610360</xdr:colOff>
      <xdr:row>441</xdr:row>
      <xdr:rowOff>1515100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E67F45E7-9572-4DB0-A838-A967EC08C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58627705"/>
          <a:ext cx="1490345" cy="45212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456</xdr:row>
      <xdr:rowOff>21580</xdr:rowOff>
    </xdr:from>
    <xdr:to>
      <xdr:col>1</xdr:col>
      <xdr:colOff>1610360</xdr:colOff>
      <xdr:row>456</xdr:row>
      <xdr:rowOff>1515100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CB3E0A3F-05C0-4BCB-849A-19DDDB260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79392205"/>
          <a:ext cx="1490345" cy="45212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457</xdr:row>
      <xdr:rowOff>21580</xdr:rowOff>
    </xdr:from>
    <xdr:to>
      <xdr:col>1</xdr:col>
      <xdr:colOff>1610360</xdr:colOff>
      <xdr:row>457</xdr:row>
      <xdr:rowOff>1515100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xmlns="" id="{D245C956-B4B0-4B2C-AF9C-A5DB36792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79868455"/>
          <a:ext cx="1490345" cy="45212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458</xdr:row>
      <xdr:rowOff>21580</xdr:rowOff>
    </xdr:from>
    <xdr:to>
      <xdr:col>1</xdr:col>
      <xdr:colOff>1610360</xdr:colOff>
      <xdr:row>458</xdr:row>
      <xdr:rowOff>1515100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xmlns="" id="{AC5C9B58-1BD0-434C-819B-5E2AB0E75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80344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442</xdr:row>
      <xdr:rowOff>21580</xdr:rowOff>
    </xdr:from>
    <xdr:to>
      <xdr:col>1</xdr:col>
      <xdr:colOff>1610360</xdr:colOff>
      <xdr:row>442</xdr:row>
      <xdr:rowOff>1515100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xmlns="" id="{1278DEB0-EA0D-4183-8949-2CF9DC3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59103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443</xdr:row>
      <xdr:rowOff>21580</xdr:rowOff>
    </xdr:from>
    <xdr:to>
      <xdr:col>1</xdr:col>
      <xdr:colOff>1610360</xdr:colOff>
      <xdr:row>443</xdr:row>
      <xdr:rowOff>1515100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C545B17E-845D-4C88-BBF9-014C0A93D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60627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459</xdr:row>
      <xdr:rowOff>21580</xdr:rowOff>
    </xdr:from>
    <xdr:to>
      <xdr:col>1</xdr:col>
      <xdr:colOff>1610360</xdr:colOff>
      <xdr:row>459</xdr:row>
      <xdr:rowOff>1515100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xmlns="" id="{2A4BF920-0D5F-45A5-B8B6-281BCAF4C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81868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444</xdr:row>
      <xdr:rowOff>21580</xdr:rowOff>
    </xdr:from>
    <xdr:to>
      <xdr:col>1</xdr:col>
      <xdr:colOff>1610360</xdr:colOff>
      <xdr:row>444</xdr:row>
      <xdr:rowOff>1515100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xmlns="" id="{C466CE13-9FDB-4A4A-9B39-FC2DE0CFD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62151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76</xdr:row>
      <xdr:rowOff>21580</xdr:rowOff>
    </xdr:from>
    <xdr:to>
      <xdr:col>1</xdr:col>
      <xdr:colOff>1610360</xdr:colOff>
      <xdr:row>76</xdr:row>
      <xdr:rowOff>1515100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2A75FFD3-7002-4ED3-A6AE-9A8A9EBE2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0551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383</xdr:row>
      <xdr:rowOff>21580</xdr:rowOff>
    </xdr:from>
    <xdr:to>
      <xdr:col>1</xdr:col>
      <xdr:colOff>1610360</xdr:colOff>
      <xdr:row>383</xdr:row>
      <xdr:rowOff>1515100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xmlns="" id="{DC24E191-4D1A-4BBF-90B9-3EB3F2297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7023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77</xdr:row>
      <xdr:rowOff>21580</xdr:rowOff>
    </xdr:from>
    <xdr:to>
      <xdr:col>1</xdr:col>
      <xdr:colOff>1610360</xdr:colOff>
      <xdr:row>77</xdr:row>
      <xdr:rowOff>1515100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xmlns="" id="{A5034A88-53DC-4DA4-A4B8-46B58DA21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0703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78</xdr:row>
      <xdr:rowOff>21580</xdr:rowOff>
    </xdr:from>
    <xdr:to>
      <xdr:col>1</xdr:col>
      <xdr:colOff>1610360</xdr:colOff>
      <xdr:row>78</xdr:row>
      <xdr:rowOff>1515100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96C21E7E-AF66-4079-89BE-2DBD59AA1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0855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202</xdr:row>
      <xdr:rowOff>21580</xdr:rowOff>
    </xdr:from>
    <xdr:to>
      <xdr:col>1</xdr:col>
      <xdr:colOff>1610360</xdr:colOff>
      <xdr:row>202</xdr:row>
      <xdr:rowOff>1515100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xmlns="" id="{845422B5-1380-4468-9F52-DDB377D3D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9648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203</xdr:row>
      <xdr:rowOff>21580</xdr:rowOff>
    </xdr:from>
    <xdr:to>
      <xdr:col>1</xdr:col>
      <xdr:colOff>1610360</xdr:colOff>
      <xdr:row>203</xdr:row>
      <xdr:rowOff>1515100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xmlns="" id="{5AC5899C-628D-493E-B087-1863D97AB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9801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384</xdr:row>
      <xdr:rowOff>21580</xdr:rowOff>
    </xdr:from>
    <xdr:to>
      <xdr:col>1</xdr:col>
      <xdr:colOff>1610360</xdr:colOff>
      <xdr:row>384</xdr:row>
      <xdr:rowOff>1515100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xmlns="" id="{D70140BA-EC2A-4C10-87D0-5506C5A09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7175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385</xdr:row>
      <xdr:rowOff>21580</xdr:rowOff>
    </xdr:from>
    <xdr:to>
      <xdr:col>1</xdr:col>
      <xdr:colOff>1610360</xdr:colOff>
      <xdr:row>385</xdr:row>
      <xdr:rowOff>1515100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xmlns="" id="{FA49AF71-5F39-4B49-85AF-732490E63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7328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386</xdr:row>
      <xdr:rowOff>21580</xdr:rowOff>
    </xdr:from>
    <xdr:to>
      <xdr:col>1</xdr:col>
      <xdr:colOff>1610360</xdr:colOff>
      <xdr:row>386</xdr:row>
      <xdr:rowOff>1515100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xmlns="" id="{CF004B87-9201-44E5-8E0C-85C914AA1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7480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471</xdr:row>
      <xdr:rowOff>21580</xdr:rowOff>
    </xdr:from>
    <xdr:to>
      <xdr:col>1</xdr:col>
      <xdr:colOff>1610360</xdr:colOff>
      <xdr:row>471</xdr:row>
      <xdr:rowOff>1515100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xmlns="" id="{91027C7A-5C8C-4A48-8F52-42F484BE5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9806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445</xdr:row>
      <xdr:rowOff>21580</xdr:rowOff>
    </xdr:from>
    <xdr:to>
      <xdr:col>1</xdr:col>
      <xdr:colOff>1610360</xdr:colOff>
      <xdr:row>445</xdr:row>
      <xdr:rowOff>1515100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xmlns="" id="{B6786E4E-FE18-4939-AB29-1EC485BEB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63675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446</xdr:row>
      <xdr:rowOff>21580</xdr:rowOff>
    </xdr:from>
    <xdr:to>
      <xdr:col>1</xdr:col>
      <xdr:colOff>1610360</xdr:colOff>
      <xdr:row>446</xdr:row>
      <xdr:rowOff>1515100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xmlns="" id="{BE8C563C-C8F3-4F74-86A0-FC572E531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65199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387</xdr:row>
      <xdr:rowOff>21580</xdr:rowOff>
    </xdr:from>
    <xdr:to>
      <xdr:col>1</xdr:col>
      <xdr:colOff>1610360</xdr:colOff>
      <xdr:row>387</xdr:row>
      <xdr:rowOff>1515100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xmlns="" id="{CFD6E5F1-EB0E-4827-A81C-74B29EA62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7633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388</xdr:row>
      <xdr:rowOff>21580</xdr:rowOff>
    </xdr:from>
    <xdr:to>
      <xdr:col>1</xdr:col>
      <xdr:colOff>1610360</xdr:colOff>
      <xdr:row>388</xdr:row>
      <xdr:rowOff>1515100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xmlns="" id="{92396A98-EA4B-4C05-B72A-3D79F1DE0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7785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389</xdr:row>
      <xdr:rowOff>21580</xdr:rowOff>
    </xdr:from>
    <xdr:to>
      <xdr:col>1</xdr:col>
      <xdr:colOff>1610360</xdr:colOff>
      <xdr:row>389</xdr:row>
      <xdr:rowOff>1515100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xmlns="" id="{85CB240C-E40E-48E7-8563-EAC88E324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7937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204</xdr:row>
      <xdr:rowOff>21580</xdr:rowOff>
    </xdr:from>
    <xdr:to>
      <xdr:col>1</xdr:col>
      <xdr:colOff>1610360</xdr:colOff>
      <xdr:row>204</xdr:row>
      <xdr:rowOff>1515100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xmlns="" id="{2AA994AD-8D36-4140-91D2-6E92D9A55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9953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205</xdr:row>
      <xdr:rowOff>21580</xdr:rowOff>
    </xdr:from>
    <xdr:to>
      <xdr:col>1</xdr:col>
      <xdr:colOff>1610360</xdr:colOff>
      <xdr:row>205</xdr:row>
      <xdr:rowOff>1515100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xmlns="" id="{9F4FAA78-5517-44D2-83BF-0DF19779D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0105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79</xdr:row>
      <xdr:rowOff>21580</xdr:rowOff>
    </xdr:from>
    <xdr:to>
      <xdr:col>1</xdr:col>
      <xdr:colOff>1610360</xdr:colOff>
      <xdr:row>79</xdr:row>
      <xdr:rowOff>1515100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xmlns="" id="{9CE8A3AC-431F-44A3-AB4A-436164D27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1008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326</xdr:row>
      <xdr:rowOff>21580</xdr:rowOff>
    </xdr:from>
    <xdr:to>
      <xdr:col>1</xdr:col>
      <xdr:colOff>1610360</xdr:colOff>
      <xdr:row>326</xdr:row>
      <xdr:rowOff>1515100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xmlns="" id="{03C2A135-5CCA-4934-B8E5-699D94B6F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8336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80</xdr:row>
      <xdr:rowOff>21580</xdr:rowOff>
    </xdr:from>
    <xdr:to>
      <xdr:col>1</xdr:col>
      <xdr:colOff>1610360</xdr:colOff>
      <xdr:row>80</xdr:row>
      <xdr:rowOff>1515100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94052E83-B95D-4A03-B14A-2D0918F3F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1160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81</xdr:row>
      <xdr:rowOff>21580</xdr:rowOff>
    </xdr:from>
    <xdr:to>
      <xdr:col>1</xdr:col>
      <xdr:colOff>1610360</xdr:colOff>
      <xdr:row>81</xdr:row>
      <xdr:rowOff>1515100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xmlns="" id="{9A36178A-13CA-41ED-91B4-053C24DD0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1313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82</xdr:row>
      <xdr:rowOff>390525</xdr:rowOff>
    </xdr:from>
    <xdr:to>
      <xdr:col>1</xdr:col>
      <xdr:colOff>1610360</xdr:colOff>
      <xdr:row>82</xdr:row>
      <xdr:rowOff>1123951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xmlns="" id="{6F7C3502-84FD-451D-82D2-F521922F715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115020725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327</xdr:row>
      <xdr:rowOff>352424</xdr:rowOff>
    </xdr:from>
    <xdr:to>
      <xdr:col>1</xdr:col>
      <xdr:colOff>1610360</xdr:colOff>
      <xdr:row>327</xdr:row>
      <xdr:rowOff>1209675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xmlns="" id="{6245CBD0-F023-48AA-A20C-35AAA79BB1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85225724"/>
          <a:ext cx="1490345" cy="8509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447</xdr:row>
      <xdr:rowOff>333375</xdr:rowOff>
    </xdr:from>
    <xdr:to>
      <xdr:col>1</xdr:col>
      <xdr:colOff>1610360</xdr:colOff>
      <xdr:row>447</xdr:row>
      <xdr:rowOff>1219201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xmlns="" id="{D95C6DAF-AA8A-45EE-8F2E-DAE392C911A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67032575"/>
          <a:ext cx="1490345" cy="8890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449</xdr:row>
      <xdr:rowOff>333375</xdr:rowOff>
    </xdr:from>
    <xdr:to>
      <xdr:col>1</xdr:col>
      <xdr:colOff>1610360</xdr:colOff>
      <xdr:row>449</xdr:row>
      <xdr:rowOff>1200151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303F7B16-AC16-4DFE-A0DF-70FA0B70A64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70080575"/>
          <a:ext cx="1490345" cy="8699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84</xdr:row>
      <xdr:rowOff>381000</xdr:rowOff>
    </xdr:from>
    <xdr:to>
      <xdr:col>1</xdr:col>
      <xdr:colOff>1610360</xdr:colOff>
      <xdr:row>84</xdr:row>
      <xdr:rowOff>1228725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ED59BEA7-4FD2-419F-BDA6-915534CC04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118062375"/>
          <a:ext cx="1490345" cy="8445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206</xdr:row>
      <xdr:rowOff>390525</xdr:rowOff>
    </xdr:from>
    <xdr:to>
      <xdr:col>1</xdr:col>
      <xdr:colOff>1610360</xdr:colOff>
      <xdr:row>206</xdr:row>
      <xdr:rowOff>1219201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8FC73CA2-1452-4DF7-83DE-292F910E58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302948975"/>
          <a:ext cx="1490345" cy="8318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88</xdr:row>
      <xdr:rowOff>21580</xdr:rowOff>
    </xdr:from>
    <xdr:to>
      <xdr:col>1</xdr:col>
      <xdr:colOff>1610360</xdr:colOff>
      <xdr:row>88</xdr:row>
      <xdr:rowOff>1515100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xmlns="" id="{4819E456-21C8-40DB-B1A9-5255ADF58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2379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89</xdr:row>
      <xdr:rowOff>21580</xdr:rowOff>
    </xdr:from>
    <xdr:to>
      <xdr:col>1</xdr:col>
      <xdr:colOff>1610360</xdr:colOff>
      <xdr:row>89</xdr:row>
      <xdr:rowOff>1515100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xmlns="" id="{D104A128-0E9B-4327-BECF-603D0FA4B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2532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208</xdr:row>
      <xdr:rowOff>21580</xdr:rowOff>
    </xdr:from>
    <xdr:to>
      <xdr:col>1</xdr:col>
      <xdr:colOff>1610360</xdr:colOff>
      <xdr:row>208</xdr:row>
      <xdr:rowOff>1515100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xmlns="" id="{33FF388E-E25C-4E3C-AEC4-9767FC789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0563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209</xdr:row>
      <xdr:rowOff>21580</xdr:rowOff>
    </xdr:from>
    <xdr:to>
      <xdr:col>1</xdr:col>
      <xdr:colOff>1610360</xdr:colOff>
      <xdr:row>209</xdr:row>
      <xdr:rowOff>1515100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xmlns="" id="{6B884FD7-A782-4546-82D7-B62421358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0715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460</xdr:row>
      <xdr:rowOff>21580</xdr:rowOff>
    </xdr:from>
    <xdr:to>
      <xdr:col>1</xdr:col>
      <xdr:colOff>1610360</xdr:colOff>
      <xdr:row>460</xdr:row>
      <xdr:rowOff>1515100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xmlns="" id="{EDE82E8F-0AAE-4F81-A2AC-BD24AD8D8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83392705"/>
          <a:ext cx="1490345" cy="45212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461</xdr:row>
      <xdr:rowOff>21580</xdr:rowOff>
    </xdr:from>
    <xdr:to>
      <xdr:col>1</xdr:col>
      <xdr:colOff>1610360</xdr:colOff>
      <xdr:row>461</xdr:row>
      <xdr:rowOff>1515100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xmlns="" id="{69D6A6D9-3854-478F-BD05-F7A37EABF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83868955"/>
          <a:ext cx="1490345" cy="45212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462</xdr:row>
      <xdr:rowOff>21580</xdr:rowOff>
    </xdr:from>
    <xdr:to>
      <xdr:col>1</xdr:col>
      <xdr:colOff>1610360</xdr:colOff>
      <xdr:row>462</xdr:row>
      <xdr:rowOff>1515100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xmlns="" id="{26613D03-C265-43A9-A53E-8EA1A21B4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8434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463</xdr:row>
      <xdr:rowOff>21580</xdr:rowOff>
    </xdr:from>
    <xdr:to>
      <xdr:col>1</xdr:col>
      <xdr:colOff>1610360</xdr:colOff>
      <xdr:row>463</xdr:row>
      <xdr:rowOff>1515100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A4E15430-815B-49DE-9C63-17C353725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8586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472</xdr:row>
      <xdr:rowOff>361950</xdr:rowOff>
    </xdr:from>
    <xdr:to>
      <xdr:col>1</xdr:col>
      <xdr:colOff>1610360</xdr:colOff>
      <xdr:row>472</xdr:row>
      <xdr:rowOff>1219200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xmlns="" id="{D805809E-327F-42B0-9701-2B6590162D9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99925575"/>
          <a:ext cx="1490345" cy="8572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474</xdr:row>
      <xdr:rowOff>361950</xdr:rowOff>
    </xdr:from>
    <xdr:to>
      <xdr:col>1</xdr:col>
      <xdr:colOff>1610360</xdr:colOff>
      <xdr:row>474</xdr:row>
      <xdr:rowOff>1190625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xmlns="" id="{F14251DF-17B3-42D6-9CC1-F864AB1ED3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02973575"/>
          <a:ext cx="1490345" cy="8255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210</xdr:row>
      <xdr:rowOff>21580</xdr:rowOff>
    </xdr:from>
    <xdr:to>
      <xdr:col>1</xdr:col>
      <xdr:colOff>1610360</xdr:colOff>
      <xdr:row>210</xdr:row>
      <xdr:rowOff>1515100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xmlns="" id="{E61566E7-88AB-4A24-81E8-C49AD06F3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0867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211</xdr:row>
      <xdr:rowOff>21580</xdr:rowOff>
    </xdr:from>
    <xdr:to>
      <xdr:col>1</xdr:col>
      <xdr:colOff>1610360</xdr:colOff>
      <xdr:row>211</xdr:row>
      <xdr:rowOff>1515100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xmlns="" id="{9161B971-84C9-4209-A57F-3B842325C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1020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212</xdr:row>
      <xdr:rowOff>21580</xdr:rowOff>
    </xdr:from>
    <xdr:to>
      <xdr:col>1</xdr:col>
      <xdr:colOff>1610360</xdr:colOff>
      <xdr:row>212</xdr:row>
      <xdr:rowOff>1515100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E66AD687-BD10-4345-B8EA-4C3AD5B8B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1172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464</xdr:row>
      <xdr:rowOff>21580</xdr:rowOff>
    </xdr:from>
    <xdr:to>
      <xdr:col>1</xdr:col>
      <xdr:colOff>1610360</xdr:colOff>
      <xdr:row>464</xdr:row>
      <xdr:rowOff>1515100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xmlns="" id="{5F7DEC6B-862D-4FD6-B9F4-87319EF72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8739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390</xdr:row>
      <xdr:rowOff>21580</xdr:rowOff>
    </xdr:from>
    <xdr:to>
      <xdr:col>1</xdr:col>
      <xdr:colOff>1610360</xdr:colOff>
      <xdr:row>390</xdr:row>
      <xdr:rowOff>1515100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39F95991-C8AA-41E1-84DC-FE33F2EAB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8090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213</xdr:row>
      <xdr:rowOff>21580</xdr:rowOff>
    </xdr:from>
    <xdr:to>
      <xdr:col>1</xdr:col>
      <xdr:colOff>1610360</xdr:colOff>
      <xdr:row>213</xdr:row>
      <xdr:rowOff>1515100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621A461F-8ED8-4BBC-AB5D-6848B87D0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1325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214</xdr:row>
      <xdr:rowOff>21580</xdr:rowOff>
    </xdr:from>
    <xdr:to>
      <xdr:col>1</xdr:col>
      <xdr:colOff>1610360</xdr:colOff>
      <xdr:row>214</xdr:row>
      <xdr:rowOff>1515100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1DC5A2FE-A5A9-48AC-B5A0-5B2029F0C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1477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215</xdr:row>
      <xdr:rowOff>21580</xdr:rowOff>
    </xdr:from>
    <xdr:to>
      <xdr:col>1</xdr:col>
      <xdr:colOff>1610360</xdr:colOff>
      <xdr:row>215</xdr:row>
      <xdr:rowOff>1515100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2015A51E-FD89-4D97-A567-BECD0EA0F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1629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391</xdr:row>
      <xdr:rowOff>21580</xdr:rowOff>
    </xdr:from>
    <xdr:to>
      <xdr:col>1</xdr:col>
      <xdr:colOff>1610360</xdr:colOff>
      <xdr:row>391</xdr:row>
      <xdr:rowOff>1515100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xmlns="" id="{BD78BC65-D08B-4E70-A940-BEFF79BA4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8242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477</xdr:row>
      <xdr:rowOff>21580</xdr:rowOff>
    </xdr:from>
    <xdr:to>
      <xdr:col>1</xdr:col>
      <xdr:colOff>1610360</xdr:colOff>
      <xdr:row>477</xdr:row>
      <xdr:rowOff>1515100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xmlns="" id="{D83C92CC-BF0E-4359-B82E-F45E6C654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70720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90</xdr:row>
      <xdr:rowOff>21580</xdr:rowOff>
    </xdr:from>
    <xdr:to>
      <xdr:col>1</xdr:col>
      <xdr:colOff>1610360</xdr:colOff>
      <xdr:row>90</xdr:row>
      <xdr:rowOff>1515100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E6689D16-ECB4-4E06-9733-24D5B99ED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2684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91</xdr:row>
      <xdr:rowOff>21580</xdr:rowOff>
    </xdr:from>
    <xdr:to>
      <xdr:col>1</xdr:col>
      <xdr:colOff>1610360</xdr:colOff>
      <xdr:row>91</xdr:row>
      <xdr:rowOff>1515100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xmlns="" id="{4172AEF4-8BB2-447E-AADE-1B2D3B346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2837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92</xdr:row>
      <xdr:rowOff>21580</xdr:rowOff>
    </xdr:from>
    <xdr:to>
      <xdr:col>1</xdr:col>
      <xdr:colOff>1610360</xdr:colOff>
      <xdr:row>92</xdr:row>
      <xdr:rowOff>1515100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xmlns="" id="{540AD320-0235-444B-AB79-FA10F1444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2989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93</xdr:row>
      <xdr:rowOff>21580</xdr:rowOff>
    </xdr:from>
    <xdr:to>
      <xdr:col>1</xdr:col>
      <xdr:colOff>1610360</xdr:colOff>
      <xdr:row>93</xdr:row>
      <xdr:rowOff>1515100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xmlns="" id="{767921AD-552E-4FF0-833C-696EC7FF0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3141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94</xdr:row>
      <xdr:rowOff>21580</xdr:rowOff>
    </xdr:from>
    <xdr:to>
      <xdr:col>1</xdr:col>
      <xdr:colOff>1610360</xdr:colOff>
      <xdr:row>94</xdr:row>
      <xdr:rowOff>1515100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xmlns="" id="{F18A7ECE-B745-4FDA-9256-570C9FF6C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3294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95</xdr:row>
      <xdr:rowOff>21580</xdr:rowOff>
    </xdr:from>
    <xdr:to>
      <xdr:col>1</xdr:col>
      <xdr:colOff>1610360</xdr:colOff>
      <xdr:row>95</xdr:row>
      <xdr:rowOff>1515100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xmlns="" id="{96AD65BD-B9A8-4B39-82D3-3E23CC3AA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3446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96</xdr:row>
      <xdr:rowOff>21580</xdr:rowOff>
    </xdr:from>
    <xdr:to>
      <xdr:col>1</xdr:col>
      <xdr:colOff>1610360</xdr:colOff>
      <xdr:row>96</xdr:row>
      <xdr:rowOff>1515100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xmlns="" id="{223F68DD-38B1-430D-9D5C-C6A5A7A57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3599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97</xdr:row>
      <xdr:rowOff>21580</xdr:rowOff>
    </xdr:from>
    <xdr:to>
      <xdr:col>1</xdr:col>
      <xdr:colOff>1610360</xdr:colOff>
      <xdr:row>97</xdr:row>
      <xdr:rowOff>1515100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xmlns="" id="{09651795-D564-4805-AD3E-E027A2C70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3751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98</xdr:row>
      <xdr:rowOff>21580</xdr:rowOff>
    </xdr:from>
    <xdr:to>
      <xdr:col>1</xdr:col>
      <xdr:colOff>1610360</xdr:colOff>
      <xdr:row>98</xdr:row>
      <xdr:rowOff>1515100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xmlns="" id="{7A764E0D-A280-4F03-8526-01FA730CF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3903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99</xdr:row>
      <xdr:rowOff>21580</xdr:rowOff>
    </xdr:from>
    <xdr:to>
      <xdr:col>1</xdr:col>
      <xdr:colOff>1610360</xdr:colOff>
      <xdr:row>99</xdr:row>
      <xdr:rowOff>1515100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xmlns="" id="{CC8BA8EB-CCA5-4209-B96A-9481EFE2D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4056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100</xdr:row>
      <xdr:rowOff>21580</xdr:rowOff>
    </xdr:from>
    <xdr:to>
      <xdr:col>1</xdr:col>
      <xdr:colOff>1610360</xdr:colOff>
      <xdr:row>100</xdr:row>
      <xdr:rowOff>1515100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3B7D7E0D-6DA8-4800-9C57-9DB9B61F8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4208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328</xdr:row>
      <xdr:rowOff>21580</xdr:rowOff>
    </xdr:from>
    <xdr:to>
      <xdr:col>1</xdr:col>
      <xdr:colOff>1610360</xdr:colOff>
      <xdr:row>328</xdr:row>
      <xdr:rowOff>1515100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xmlns="" id="{F7925433-A0BC-4185-99AB-11910303A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8641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329</xdr:row>
      <xdr:rowOff>21580</xdr:rowOff>
    </xdr:from>
    <xdr:to>
      <xdr:col>1</xdr:col>
      <xdr:colOff>1610360</xdr:colOff>
      <xdr:row>329</xdr:row>
      <xdr:rowOff>1515100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xmlns="" id="{17153387-3B58-4CDA-84E7-82A2E18E8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8793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101</xdr:row>
      <xdr:rowOff>21580</xdr:rowOff>
    </xdr:from>
    <xdr:to>
      <xdr:col>1</xdr:col>
      <xdr:colOff>1610360</xdr:colOff>
      <xdr:row>101</xdr:row>
      <xdr:rowOff>1515100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xmlns="" id="{01AF8A71-8EA4-4B8B-B84D-E60AA4F34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4361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102</xdr:row>
      <xdr:rowOff>21580</xdr:rowOff>
    </xdr:from>
    <xdr:to>
      <xdr:col>1</xdr:col>
      <xdr:colOff>1610360</xdr:colOff>
      <xdr:row>102</xdr:row>
      <xdr:rowOff>1515100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xmlns="" id="{8D08069E-0C8D-4E96-8FC1-24F04B254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4513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103</xdr:row>
      <xdr:rowOff>21580</xdr:rowOff>
    </xdr:from>
    <xdr:to>
      <xdr:col>1</xdr:col>
      <xdr:colOff>1610360</xdr:colOff>
      <xdr:row>103</xdr:row>
      <xdr:rowOff>1515100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xmlns="" id="{E62D2081-923C-4D4B-95FD-7E354D4AF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4665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330</xdr:row>
      <xdr:rowOff>21580</xdr:rowOff>
    </xdr:from>
    <xdr:to>
      <xdr:col>1</xdr:col>
      <xdr:colOff>1610360</xdr:colOff>
      <xdr:row>330</xdr:row>
      <xdr:rowOff>1515100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xmlns="" id="{1A7BFB1C-DE55-4B3B-AA90-E4F99A462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8946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331</xdr:row>
      <xdr:rowOff>21580</xdr:rowOff>
    </xdr:from>
    <xdr:to>
      <xdr:col>1</xdr:col>
      <xdr:colOff>1610360</xdr:colOff>
      <xdr:row>331</xdr:row>
      <xdr:rowOff>1515100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xmlns="" id="{15C9D614-0848-4958-8496-05BB6E7AF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9098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104</xdr:row>
      <xdr:rowOff>21580</xdr:rowOff>
    </xdr:from>
    <xdr:to>
      <xdr:col>1</xdr:col>
      <xdr:colOff>1610360</xdr:colOff>
      <xdr:row>104</xdr:row>
      <xdr:rowOff>1515100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xmlns="" id="{BAB1C5CC-5259-4964-A360-53F05DE2A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4818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332</xdr:row>
      <xdr:rowOff>21580</xdr:rowOff>
    </xdr:from>
    <xdr:to>
      <xdr:col>1</xdr:col>
      <xdr:colOff>1610360</xdr:colOff>
      <xdr:row>332</xdr:row>
      <xdr:rowOff>1515100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xmlns="" id="{D400F247-88E8-423F-AC5B-380CB5E4F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9251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333</xdr:row>
      <xdr:rowOff>21580</xdr:rowOff>
    </xdr:from>
    <xdr:to>
      <xdr:col>1</xdr:col>
      <xdr:colOff>1610360</xdr:colOff>
      <xdr:row>333</xdr:row>
      <xdr:rowOff>1515100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xmlns="" id="{CB1C82F5-AAF7-409A-9DDD-027072102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9403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216</xdr:row>
      <xdr:rowOff>21580</xdr:rowOff>
    </xdr:from>
    <xdr:to>
      <xdr:col>1</xdr:col>
      <xdr:colOff>1610360</xdr:colOff>
      <xdr:row>216</xdr:row>
      <xdr:rowOff>1515100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xmlns="" id="{7D0BC443-D80E-4AB9-AACB-6A84A7C78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1782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217</xdr:row>
      <xdr:rowOff>21580</xdr:rowOff>
    </xdr:from>
    <xdr:to>
      <xdr:col>1</xdr:col>
      <xdr:colOff>1610360</xdr:colOff>
      <xdr:row>217</xdr:row>
      <xdr:rowOff>1515100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xmlns="" id="{3AA9EF56-7A26-4753-B9B9-6D9B42E7C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1934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105</xdr:row>
      <xdr:rowOff>21580</xdr:rowOff>
    </xdr:from>
    <xdr:to>
      <xdr:col>1</xdr:col>
      <xdr:colOff>1610360</xdr:colOff>
      <xdr:row>105</xdr:row>
      <xdr:rowOff>1515100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xmlns="" id="{170A1658-E5AC-4101-BC8C-5EE1F41BD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4970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218</xdr:row>
      <xdr:rowOff>21580</xdr:rowOff>
    </xdr:from>
    <xdr:to>
      <xdr:col>1</xdr:col>
      <xdr:colOff>1610360</xdr:colOff>
      <xdr:row>218</xdr:row>
      <xdr:rowOff>1515100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xmlns="" id="{EE38E760-113B-472F-95FE-032B5CDA4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2087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219</xdr:row>
      <xdr:rowOff>21580</xdr:rowOff>
    </xdr:from>
    <xdr:to>
      <xdr:col>1</xdr:col>
      <xdr:colOff>1610360</xdr:colOff>
      <xdr:row>219</xdr:row>
      <xdr:rowOff>1515100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xmlns="" id="{0ED45D3B-6E57-4A0C-B48A-1583B4ABA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2239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334</xdr:row>
      <xdr:rowOff>21580</xdr:rowOff>
    </xdr:from>
    <xdr:to>
      <xdr:col>1</xdr:col>
      <xdr:colOff>1610360</xdr:colOff>
      <xdr:row>334</xdr:row>
      <xdr:rowOff>1515100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xmlns="" id="{D0BD165A-B8D2-4BDF-861B-D914941F46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9555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335</xdr:row>
      <xdr:rowOff>21580</xdr:rowOff>
    </xdr:from>
    <xdr:to>
      <xdr:col>1</xdr:col>
      <xdr:colOff>1610360</xdr:colOff>
      <xdr:row>335</xdr:row>
      <xdr:rowOff>1515100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xmlns="" id="{006678AE-BD96-472D-9E88-D3A69EC8A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9708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336</xdr:row>
      <xdr:rowOff>21580</xdr:rowOff>
    </xdr:from>
    <xdr:to>
      <xdr:col>1</xdr:col>
      <xdr:colOff>1610360</xdr:colOff>
      <xdr:row>336</xdr:row>
      <xdr:rowOff>1515100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xmlns="" id="{6CCCF36B-E419-427E-A01A-329878965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49860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337</xdr:row>
      <xdr:rowOff>21580</xdr:rowOff>
    </xdr:from>
    <xdr:to>
      <xdr:col>1</xdr:col>
      <xdr:colOff>1610360</xdr:colOff>
      <xdr:row>337</xdr:row>
      <xdr:rowOff>1515100</xdr:rowOff>
    </xdr:to>
    <xdr:pic>
      <xdr:nvPicPr>
        <xdr:cNvPr id="312" name="Imagen 311">
          <a:extLst>
            <a:ext uri="{FF2B5EF4-FFF2-40B4-BE49-F238E27FC236}">
              <a16:creationId xmlns:a16="http://schemas.microsoft.com/office/drawing/2014/main" xmlns="" id="{80A42605-5CFC-42CB-9510-C245FC1F1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0013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392</xdr:row>
      <xdr:rowOff>21580</xdr:rowOff>
    </xdr:from>
    <xdr:to>
      <xdr:col>1</xdr:col>
      <xdr:colOff>1610360</xdr:colOff>
      <xdr:row>392</xdr:row>
      <xdr:rowOff>1515100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xmlns="" id="{64187708-ACA5-48AC-851E-8AE327874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8395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393</xdr:row>
      <xdr:rowOff>21580</xdr:rowOff>
    </xdr:from>
    <xdr:to>
      <xdr:col>1</xdr:col>
      <xdr:colOff>1610360</xdr:colOff>
      <xdr:row>393</xdr:row>
      <xdr:rowOff>1515100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xmlns="" id="{67D89FE0-8498-4A3F-A0B8-30BE887C3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8547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106</xdr:row>
      <xdr:rowOff>21580</xdr:rowOff>
    </xdr:from>
    <xdr:to>
      <xdr:col>1</xdr:col>
      <xdr:colOff>1610360</xdr:colOff>
      <xdr:row>106</xdr:row>
      <xdr:rowOff>1515100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xmlns="" id="{0A38B267-7A77-441F-8614-53F31FB82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5123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107</xdr:row>
      <xdr:rowOff>21580</xdr:rowOff>
    </xdr:from>
    <xdr:to>
      <xdr:col>1</xdr:col>
      <xdr:colOff>1610360</xdr:colOff>
      <xdr:row>107</xdr:row>
      <xdr:rowOff>1515100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xmlns="" id="{64E239E9-9A46-4B12-837B-03163565B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5275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108</xdr:row>
      <xdr:rowOff>21580</xdr:rowOff>
    </xdr:from>
    <xdr:to>
      <xdr:col>1</xdr:col>
      <xdr:colOff>1610360</xdr:colOff>
      <xdr:row>108</xdr:row>
      <xdr:rowOff>1515100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xmlns="" id="{FEBB619E-C1F3-4F3E-AA3E-36591BA18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5427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109</xdr:row>
      <xdr:rowOff>21580</xdr:rowOff>
    </xdr:from>
    <xdr:to>
      <xdr:col>1</xdr:col>
      <xdr:colOff>1610360</xdr:colOff>
      <xdr:row>109</xdr:row>
      <xdr:rowOff>1515100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xmlns="" id="{3393B843-A8B2-4718-A117-02AD2506F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5580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110</xdr:row>
      <xdr:rowOff>21580</xdr:rowOff>
    </xdr:from>
    <xdr:to>
      <xdr:col>1</xdr:col>
      <xdr:colOff>1610360</xdr:colOff>
      <xdr:row>110</xdr:row>
      <xdr:rowOff>1515100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xmlns="" id="{E5C03806-C48C-454D-8F04-1666833CA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57326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338</xdr:row>
      <xdr:rowOff>21580</xdr:rowOff>
    </xdr:from>
    <xdr:to>
      <xdr:col>1</xdr:col>
      <xdr:colOff>1610360</xdr:colOff>
      <xdr:row>338</xdr:row>
      <xdr:rowOff>1515100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xmlns="" id="{C3954446-C859-4B84-8B1D-3FDB83DF3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0165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339</xdr:row>
      <xdr:rowOff>21580</xdr:rowOff>
    </xdr:from>
    <xdr:to>
      <xdr:col>1</xdr:col>
      <xdr:colOff>1610360</xdr:colOff>
      <xdr:row>339</xdr:row>
      <xdr:rowOff>1515100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xmlns="" id="{E772E30D-900D-49C6-9D06-2E61D362E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0317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340</xdr:row>
      <xdr:rowOff>21580</xdr:rowOff>
    </xdr:from>
    <xdr:to>
      <xdr:col>1</xdr:col>
      <xdr:colOff>1610360</xdr:colOff>
      <xdr:row>340</xdr:row>
      <xdr:rowOff>1515100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xmlns="" id="{B7AA890B-6C05-4F96-87BC-4E520F09C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0470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341</xdr:row>
      <xdr:rowOff>21580</xdr:rowOff>
    </xdr:from>
    <xdr:to>
      <xdr:col>1</xdr:col>
      <xdr:colOff>1610360</xdr:colOff>
      <xdr:row>341</xdr:row>
      <xdr:rowOff>1515100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xmlns="" id="{15109909-168B-4796-A6CF-CF95EC659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0622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220</xdr:row>
      <xdr:rowOff>21580</xdr:rowOff>
    </xdr:from>
    <xdr:to>
      <xdr:col>1</xdr:col>
      <xdr:colOff>1610360</xdr:colOff>
      <xdr:row>220</xdr:row>
      <xdr:rowOff>1515100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xmlns="" id="{CD62642C-F017-4B01-B83B-813494733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2391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221</xdr:row>
      <xdr:rowOff>21580</xdr:rowOff>
    </xdr:from>
    <xdr:to>
      <xdr:col>1</xdr:col>
      <xdr:colOff>1610360</xdr:colOff>
      <xdr:row>221</xdr:row>
      <xdr:rowOff>1515100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xmlns="" id="{23B70A91-0619-4F99-A476-4B6A3A998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2544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222</xdr:row>
      <xdr:rowOff>21580</xdr:rowOff>
    </xdr:from>
    <xdr:to>
      <xdr:col>1</xdr:col>
      <xdr:colOff>1610360</xdr:colOff>
      <xdr:row>222</xdr:row>
      <xdr:rowOff>1515100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xmlns="" id="{DD71A217-2FA5-452D-AC63-17E33775C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2696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223</xdr:row>
      <xdr:rowOff>21580</xdr:rowOff>
    </xdr:from>
    <xdr:to>
      <xdr:col>1</xdr:col>
      <xdr:colOff>1610360</xdr:colOff>
      <xdr:row>223</xdr:row>
      <xdr:rowOff>1515100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xmlns="" id="{0BD34A63-EE8B-4E7F-A239-25264DB64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2849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224</xdr:row>
      <xdr:rowOff>21580</xdr:rowOff>
    </xdr:from>
    <xdr:to>
      <xdr:col>1</xdr:col>
      <xdr:colOff>1610360</xdr:colOff>
      <xdr:row>224</xdr:row>
      <xdr:rowOff>1515100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xmlns="" id="{33F65B91-ECF8-4DE5-B9AD-2D65622F3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3001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225</xdr:row>
      <xdr:rowOff>21580</xdr:rowOff>
    </xdr:from>
    <xdr:to>
      <xdr:col>1</xdr:col>
      <xdr:colOff>1610360</xdr:colOff>
      <xdr:row>225</xdr:row>
      <xdr:rowOff>1515100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xmlns="" id="{6D49177F-7841-4C14-B5D8-C9A769A46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3153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111</xdr:row>
      <xdr:rowOff>21580</xdr:rowOff>
    </xdr:from>
    <xdr:to>
      <xdr:col>1</xdr:col>
      <xdr:colOff>1610360</xdr:colOff>
      <xdr:row>111</xdr:row>
      <xdr:rowOff>1515100</xdr:rowOff>
    </xdr:to>
    <xdr:pic>
      <xdr:nvPicPr>
        <xdr:cNvPr id="330" name="Imagen 329">
          <a:extLst>
            <a:ext uri="{FF2B5EF4-FFF2-40B4-BE49-F238E27FC236}">
              <a16:creationId xmlns:a16="http://schemas.microsoft.com/office/drawing/2014/main" xmlns="" id="{386FC4CA-A85A-4F66-AB0E-A110CC221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58850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226</xdr:row>
      <xdr:rowOff>21580</xdr:rowOff>
    </xdr:from>
    <xdr:to>
      <xdr:col>1</xdr:col>
      <xdr:colOff>1610360</xdr:colOff>
      <xdr:row>226</xdr:row>
      <xdr:rowOff>1515100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xmlns="" id="{1AE94CE1-B728-45FC-8379-6DC93510C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3306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112</xdr:row>
      <xdr:rowOff>21580</xdr:rowOff>
    </xdr:from>
    <xdr:to>
      <xdr:col>1</xdr:col>
      <xdr:colOff>1610360</xdr:colOff>
      <xdr:row>112</xdr:row>
      <xdr:rowOff>1515100</xdr:rowOff>
    </xdr:to>
    <xdr:pic>
      <xdr:nvPicPr>
        <xdr:cNvPr id="332" name="Imagen 331">
          <a:extLst>
            <a:ext uri="{FF2B5EF4-FFF2-40B4-BE49-F238E27FC236}">
              <a16:creationId xmlns:a16="http://schemas.microsoft.com/office/drawing/2014/main" xmlns="" id="{30B6F463-ADFE-415D-9932-2E93FD695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60374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113</xdr:row>
      <xdr:rowOff>21580</xdr:rowOff>
    </xdr:from>
    <xdr:to>
      <xdr:col>1</xdr:col>
      <xdr:colOff>1610360</xdr:colOff>
      <xdr:row>113</xdr:row>
      <xdr:rowOff>1515100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xmlns="" id="{086A6994-2070-4F1B-8032-C30654FCA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61898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114</xdr:row>
      <xdr:rowOff>21580</xdr:rowOff>
    </xdr:from>
    <xdr:to>
      <xdr:col>1</xdr:col>
      <xdr:colOff>1610360</xdr:colOff>
      <xdr:row>114</xdr:row>
      <xdr:rowOff>1515100</xdr:rowOff>
    </xdr:to>
    <xdr:pic>
      <xdr:nvPicPr>
        <xdr:cNvPr id="334" name="Imagen 333">
          <a:extLst>
            <a:ext uri="{FF2B5EF4-FFF2-40B4-BE49-F238E27FC236}">
              <a16:creationId xmlns:a16="http://schemas.microsoft.com/office/drawing/2014/main" xmlns="" id="{2B14FD31-B7E1-4715-A0BA-D16649D69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634229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115</xdr:row>
      <xdr:rowOff>21580</xdr:rowOff>
    </xdr:from>
    <xdr:to>
      <xdr:col>1</xdr:col>
      <xdr:colOff>1610360</xdr:colOff>
      <xdr:row>115</xdr:row>
      <xdr:rowOff>1515100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xmlns="" id="{7A253A5F-7F05-44B4-A8D9-31B3D11C3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64946955"/>
          <a:ext cx="1490345" cy="45212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227</xdr:row>
      <xdr:rowOff>21580</xdr:rowOff>
    </xdr:from>
    <xdr:to>
      <xdr:col>1</xdr:col>
      <xdr:colOff>1610360</xdr:colOff>
      <xdr:row>227</xdr:row>
      <xdr:rowOff>1515100</xdr:rowOff>
    </xdr:to>
    <xdr:pic>
      <xdr:nvPicPr>
        <xdr:cNvPr id="336" name="Imagen 335">
          <a:extLst>
            <a:ext uri="{FF2B5EF4-FFF2-40B4-BE49-F238E27FC236}">
              <a16:creationId xmlns:a16="http://schemas.microsoft.com/office/drawing/2014/main" xmlns="" id="{99DD1001-4BD6-4C43-88D8-18073B542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3458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228</xdr:row>
      <xdr:rowOff>21580</xdr:rowOff>
    </xdr:from>
    <xdr:to>
      <xdr:col>1</xdr:col>
      <xdr:colOff>1610360</xdr:colOff>
      <xdr:row>228</xdr:row>
      <xdr:rowOff>1515100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xmlns="" id="{A419ACBA-E4DB-4DC2-AF70-AD0E85C6C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3611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116</xdr:row>
      <xdr:rowOff>21580</xdr:rowOff>
    </xdr:from>
    <xdr:to>
      <xdr:col>1</xdr:col>
      <xdr:colOff>1610360</xdr:colOff>
      <xdr:row>116</xdr:row>
      <xdr:rowOff>1515100</xdr:rowOff>
    </xdr:to>
    <xdr:pic>
      <xdr:nvPicPr>
        <xdr:cNvPr id="338" name="Imagen 337">
          <a:extLst>
            <a:ext uri="{FF2B5EF4-FFF2-40B4-BE49-F238E27FC236}">
              <a16:creationId xmlns:a16="http://schemas.microsoft.com/office/drawing/2014/main" xmlns="" id="{1CDC5FFC-F4E1-4D16-8D2A-0E3C5413A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6542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117</xdr:row>
      <xdr:rowOff>21580</xdr:rowOff>
    </xdr:from>
    <xdr:to>
      <xdr:col>1</xdr:col>
      <xdr:colOff>1610360</xdr:colOff>
      <xdr:row>117</xdr:row>
      <xdr:rowOff>1515100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xmlns="" id="{EF9EC886-0148-402B-BD1D-DE57A9AC3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6694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229</xdr:row>
      <xdr:rowOff>21580</xdr:rowOff>
    </xdr:from>
    <xdr:to>
      <xdr:col>1</xdr:col>
      <xdr:colOff>1610360</xdr:colOff>
      <xdr:row>229</xdr:row>
      <xdr:rowOff>1515100</xdr:rowOff>
    </xdr:to>
    <xdr:pic>
      <xdr:nvPicPr>
        <xdr:cNvPr id="340" name="Imagen 339">
          <a:extLst>
            <a:ext uri="{FF2B5EF4-FFF2-40B4-BE49-F238E27FC236}">
              <a16:creationId xmlns:a16="http://schemas.microsoft.com/office/drawing/2014/main" xmlns="" id="{3B503F74-813E-4628-8658-CCD128D71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3763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342</xdr:row>
      <xdr:rowOff>21580</xdr:rowOff>
    </xdr:from>
    <xdr:to>
      <xdr:col>1</xdr:col>
      <xdr:colOff>1610360</xdr:colOff>
      <xdr:row>342</xdr:row>
      <xdr:rowOff>1515100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xmlns="" id="{DCC51AC8-E395-43E8-A092-9CDED115A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0775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343</xdr:row>
      <xdr:rowOff>21580</xdr:rowOff>
    </xdr:from>
    <xdr:to>
      <xdr:col>1</xdr:col>
      <xdr:colOff>1610360</xdr:colOff>
      <xdr:row>343</xdr:row>
      <xdr:rowOff>1515100</xdr:rowOff>
    </xdr:to>
    <xdr:pic>
      <xdr:nvPicPr>
        <xdr:cNvPr id="342" name="Imagen 341">
          <a:extLst>
            <a:ext uri="{FF2B5EF4-FFF2-40B4-BE49-F238E27FC236}">
              <a16:creationId xmlns:a16="http://schemas.microsoft.com/office/drawing/2014/main" xmlns="" id="{91B2868A-57BA-4F22-961D-7EAA89486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0927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394</xdr:row>
      <xdr:rowOff>21580</xdr:rowOff>
    </xdr:from>
    <xdr:to>
      <xdr:col>1</xdr:col>
      <xdr:colOff>1610360</xdr:colOff>
      <xdr:row>394</xdr:row>
      <xdr:rowOff>1515100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xmlns="" id="{9E8D186A-3334-4369-AAF1-6CA8AB55C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8699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395</xdr:row>
      <xdr:rowOff>21580</xdr:rowOff>
    </xdr:from>
    <xdr:to>
      <xdr:col>1</xdr:col>
      <xdr:colOff>1610360</xdr:colOff>
      <xdr:row>395</xdr:row>
      <xdr:rowOff>1515100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xmlns="" id="{DB000E44-2B6B-4C50-A935-D29EC1ADB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8852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344</xdr:row>
      <xdr:rowOff>21580</xdr:rowOff>
    </xdr:from>
    <xdr:to>
      <xdr:col>1</xdr:col>
      <xdr:colOff>1610360</xdr:colOff>
      <xdr:row>344</xdr:row>
      <xdr:rowOff>1515100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xmlns="" id="{7D8F4485-A5FB-453B-A0EE-CC22D136C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1079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345</xdr:row>
      <xdr:rowOff>21580</xdr:rowOff>
    </xdr:from>
    <xdr:to>
      <xdr:col>1</xdr:col>
      <xdr:colOff>1610360</xdr:colOff>
      <xdr:row>345</xdr:row>
      <xdr:rowOff>1515100</xdr:rowOff>
    </xdr:to>
    <xdr:pic>
      <xdr:nvPicPr>
        <xdr:cNvPr id="346" name="Imagen 345">
          <a:extLst>
            <a:ext uri="{FF2B5EF4-FFF2-40B4-BE49-F238E27FC236}">
              <a16:creationId xmlns:a16="http://schemas.microsoft.com/office/drawing/2014/main" xmlns="" id="{7278A783-BAE4-4604-BEE3-87134D27E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1232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118</xdr:row>
      <xdr:rowOff>21580</xdr:rowOff>
    </xdr:from>
    <xdr:to>
      <xdr:col>1</xdr:col>
      <xdr:colOff>1610360</xdr:colOff>
      <xdr:row>118</xdr:row>
      <xdr:rowOff>1515100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xmlns="" id="{F27188D1-D761-4EA1-A687-95655D5B0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6847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230</xdr:row>
      <xdr:rowOff>21580</xdr:rowOff>
    </xdr:from>
    <xdr:to>
      <xdr:col>1</xdr:col>
      <xdr:colOff>1610360</xdr:colOff>
      <xdr:row>230</xdr:row>
      <xdr:rowOff>1515100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xmlns="" id="{DAF02173-BD97-4BB7-BEFA-2031BF3B8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3915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231</xdr:row>
      <xdr:rowOff>21580</xdr:rowOff>
    </xdr:from>
    <xdr:to>
      <xdr:col>1</xdr:col>
      <xdr:colOff>1610360</xdr:colOff>
      <xdr:row>231</xdr:row>
      <xdr:rowOff>1515100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xmlns="" id="{C0D9C3B3-335F-4D9F-9606-D9C04258B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4068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119</xdr:row>
      <xdr:rowOff>21580</xdr:rowOff>
    </xdr:from>
    <xdr:to>
      <xdr:col>1</xdr:col>
      <xdr:colOff>1610360</xdr:colOff>
      <xdr:row>119</xdr:row>
      <xdr:rowOff>1515100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xmlns="" id="{F4992A72-69AF-4840-A4D5-D5DA632C8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6999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120</xdr:row>
      <xdr:rowOff>21580</xdr:rowOff>
    </xdr:from>
    <xdr:to>
      <xdr:col>1</xdr:col>
      <xdr:colOff>1610360</xdr:colOff>
      <xdr:row>120</xdr:row>
      <xdr:rowOff>1515100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xmlns="" id="{71CAFF1D-DC50-49B9-B4BC-9A7E8D6D8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7151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121</xdr:row>
      <xdr:rowOff>21580</xdr:rowOff>
    </xdr:from>
    <xdr:to>
      <xdr:col>1</xdr:col>
      <xdr:colOff>1610360</xdr:colOff>
      <xdr:row>121</xdr:row>
      <xdr:rowOff>1515100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xmlns="" id="{17083FF9-CC19-4AA9-B189-4C687C3AB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7304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346</xdr:row>
      <xdr:rowOff>21580</xdr:rowOff>
    </xdr:from>
    <xdr:to>
      <xdr:col>1</xdr:col>
      <xdr:colOff>1610360</xdr:colOff>
      <xdr:row>346</xdr:row>
      <xdr:rowOff>1515100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xmlns="" id="{B854496A-9438-46B8-B901-7214B8256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1384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347</xdr:row>
      <xdr:rowOff>21580</xdr:rowOff>
    </xdr:from>
    <xdr:to>
      <xdr:col>1</xdr:col>
      <xdr:colOff>1610360</xdr:colOff>
      <xdr:row>347</xdr:row>
      <xdr:rowOff>1515100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xmlns="" id="{1B128AE7-DC3B-4440-9EEC-B6258A1E1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15371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348</xdr:row>
      <xdr:rowOff>21580</xdr:rowOff>
    </xdr:from>
    <xdr:to>
      <xdr:col>1</xdr:col>
      <xdr:colOff>1610360</xdr:colOff>
      <xdr:row>348</xdr:row>
      <xdr:rowOff>1515100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xmlns="" id="{C594E434-1A15-468F-B8B4-8EA62DBA0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16895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349</xdr:row>
      <xdr:rowOff>21580</xdr:rowOff>
    </xdr:from>
    <xdr:to>
      <xdr:col>1</xdr:col>
      <xdr:colOff>1610360</xdr:colOff>
      <xdr:row>349</xdr:row>
      <xdr:rowOff>1515100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xmlns="" id="{EF411F5B-A6E9-4CC6-8EBA-D81F31893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18419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122</xdr:row>
      <xdr:rowOff>21580</xdr:rowOff>
    </xdr:from>
    <xdr:to>
      <xdr:col>1</xdr:col>
      <xdr:colOff>1610360</xdr:colOff>
      <xdr:row>122</xdr:row>
      <xdr:rowOff>1515100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xmlns="" id="{579C049A-32D6-4B91-8612-1B68A49D5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7456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123</xdr:row>
      <xdr:rowOff>21580</xdr:rowOff>
    </xdr:from>
    <xdr:to>
      <xdr:col>1</xdr:col>
      <xdr:colOff>1610360</xdr:colOff>
      <xdr:row>123</xdr:row>
      <xdr:rowOff>1515100</xdr:rowOff>
    </xdr:to>
    <xdr:pic>
      <xdr:nvPicPr>
        <xdr:cNvPr id="358" name="Imagen 357">
          <a:extLst>
            <a:ext uri="{FF2B5EF4-FFF2-40B4-BE49-F238E27FC236}">
              <a16:creationId xmlns:a16="http://schemas.microsoft.com/office/drawing/2014/main" xmlns="" id="{87EA4E7F-2246-4FE5-9747-73FD0B297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76091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124</xdr:row>
      <xdr:rowOff>21580</xdr:rowOff>
    </xdr:from>
    <xdr:to>
      <xdr:col>1</xdr:col>
      <xdr:colOff>1610360</xdr:colOff>
      <xdr:row>124</xdr:row>
      <xdr:rowOff>1515100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xmlns="" id="{44F688FD-721D-4F7C-B524-D330A6441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77615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125</xdr:row>
      <xdr:rowOff>21580</xdr:rowOff>
    </xdr:from>
    <xdr:to>
      <xdr:col>1</xdr:col>
      <xdr:colOff>1610360</xdr:colOff>
      <xdr:row>125</xdr:row>
      <xdr:rowOff>1515100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xmlns="" id="{4B454A9C-9B8D-4E0C-9443-4443ABAF3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79139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350</xdr:row>
      <xdr:rowOff>21580</xdr:rowOff>
    </xdr:from>
    <xdr:to>
      <xdr:col>1</xdr:col>
      <xdr:colOff>1610360</xdr:colOff>
      <xdr:row>350</xdr:row>
      <xdr:rowOff>1515100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xmlns="" id="{9197EEDE-2C41-4755-8241-349DE1BF2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19943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396</xdr:row>
      <xdr:rowOff>21580</xdr:rowOff>
    </xdr:from>
    <xdr:to>
      <xdr:col>1</xdr:col>
      <xdr:colOff>1610360</xdr:colOff>
      <xdr:row>396</xdr:row>
      <xdr:rowOff>1515100</xdr:rowOff>
    </xdr:to>
    <xdr:pic>
      <xdr:nvPicPr>
        <xdr:cNvPr id="362" name="Imagen 361">
          <a:extLst>
            <a:ext uri="{FF2B5EF4-FFF2-40B4-BE49-F238E27FC236}">
              <a16:creationId xmlns:a16="http://schemas.microsoft.com/office/drawing/2014/main" xmlns="" id="{CA036126-803E-4D31-9524-AF5A2688D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900477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126</xdr:row>
      <xdr:rowOff>21580</xdr:rowOff>
    </xdr:from>
    <xdr:to>
      <xdr:col>1</xdr:col>
      <xdr:colOff>1610360</xdr:colOff>
      <xdr:row>126</xdr:row>
      <xdr:rowOff>1515100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xmlns="" id="{F22DD3CB-9616-4525-9504-DA1012470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80663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232</xdr:row>
      <xdr:rowOff>21580</xdr:rowOff>
    </xdr:from>
    <xdr:to>
      <xdr:col>1</xdr:col>
      <xdr:colOff>1610360</xdr:colOff>
      <xdr:row>232</xdr:row>
      <xdr:rowOff>1515100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xmlns="" id="{7FFAB0AA-6A7D-4559-8E08-6491DD600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4220720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233</xdr:row>
      <xdr:rowOff>21630</xdr:rowOff>
    </xdr:from>
    <xdr:to>
      <xdr:col>1</xdr:col>
      <xdr:colOff>1610360</xdr:colOff>
      <xdr:row>233</xdr:row>
      <xdr:rowOff>1515150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xmlns="" id="{5D514CE0-E993-4813-98FA-91714440D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43731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127</xdr:row>
      <xdr:rowOff>21630</xdr:rowOff>
    </xdr:from>
    <xdr:to>
      <xdr:col>1</xdr:col>
      <xdr:colOff>1610360</xdr:colOff>
      <xdr:row>127</xdr:row>
      <xdr:rowOff>1515150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xmlns="" id="{4CC2BD5C-8D66-4C99-9658-1B160DEED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82187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234</xdr:row>
      <xdr:rowOff>21630</xdr:rowOff>
    </xdr:from>
    <xdr:to>
      <xdr:col>1</xdr:col>
      <xdr:colOff>1610360</xdr:colOff>
      <xdr:row>234</xdr:row>
      <xdr:rowOff>1515150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xmlns="" id="{B9C40E24-06DF-4EAE-A715-250DF318F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45255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128</xdr:row>
      <xdr:rowOff>21630</xdr:rowOff>
    </xdr:from>
    <xdr:to>
      <xdr:col>1</xdr:col>
      <xdr:colOff>1610360</xdr:colOff>
      <xdr:row>128</xdr:row>
      <xdr:rowOff>1515150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xmlns="" id="{AC763B2E-DE24-4531-ABE2-577A82FFC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83711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351</xdr:row>
      <xdr:rowOff>21630</xdr:rowOff>
    </xdr:from>
    <xdr:to>
      <xdr:col>1</xdr:col>
      <xdr:colOff>1610360</xdr:colOff>
      <xdr:row>351</xdr:row>
      <xdr:rowOff>1515150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xmlns="" id="{31327148-57E0-4B7D-9BB3-459DC167D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214677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352</xdr:row>
      <xdr:rowOff>21630</xdr:rowOff>
    </xdr:from>
    <xdr:to>
      <xdr:col>1</xdr:col>
      <xdr:colOff>1610360</xdr:colOff>
      <xdr:row>352</xdr:row>
      <xdr:rowOff>1515150</xdr:rowOff>
    </xdr:to>
    <xdr:pic>
      <xdr:nvPicPr>
        <xdr:cNvPr id="370" name="Imagen 369">
          <a:extLst>
            <a:ext uri="{FF2B5EF4-FFF2-40B4-BE49-F238E27FC236}">
              <a16:creationId xmlns:a16="http://schemas.microsoft.com/office/drawing/2014/main" xmlns="" id="{F1E002AB-25D7-4CA5-AFB6-DBE101C63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229917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397</xdr:row>
      <xdr:rowOff>21630</xdr:rowOff>
    </xdr:from>
    <xdr:to>
      <xdr:col>1</xdr:col>
      <xdr:colOff>1610360</xdr:colOff>
      <xdr:row>397</xdr:row>
      <xdr:rowOff>1515150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xmlns="" id="{1A4F59E6-66B4-4335-BC97-066F972E1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5915717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235</xdr:row>
      <xdr:rowOff>21630</xdr:rowOff>
    </xdr:from>
    <xdr:to>
      <xdr:col>1</xdr:col>
      <xdr:colOff>1610360</xdr:colOff>
      <xdr:row>235</xdr:row>
      <xdr:rowOff>1515150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xmlns="" id="{AA91E945-5A03-4C63-8AA6-807E9358C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46779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236</xdr:row>
      <xdr:rowOff>21630</xdr:rowOff>
    </xdr:from>
    <xdr:to>
      <xdr:col>1</xdr:col>
      <xdr:colOff>1610360</xdr:colOff>
      <xdr:row>236</xdr:row>
      <xdr:rowOff>1515150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xmlns="" id="{0578F13B-1F43-4FAA-8C66-EDBE6E9BC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48303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237</xdr:row>
      <xdr:rowOff>21630</xdr:rowOff>
    </xdr:from>
    <xdr:to>
      <xdr:col>1</xdr:col>
      <xdr:colOff>1610360</xdr:colOff>
      <xdr:row>237</xdr:row>
      <xdr:rowOff>1515150</xdr:rowOff>
    </xdr:to>
    <xdr:pic>
      <xdr:nvPicPr>
        <xdr:cNvPr id="374" name="Imagen 373">
          <a:extLst>
            <a:ext uri="{FF2B5EF4-FFF2-40B4-BE49-F238E27FC236}">
              <a16:creationId xmlns:a16="http://schemas.microsoft.com/office/drawing/2014/main" xmlns="" id="{3320E9CA-B30D-46F4-BC6F-B37946F73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49827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238</xdr:row>
      <xdr:rowOff>21630</xdr:rowOff>
    </xdr:from>
    <xdr:to>
      <xdr:col>1</xdr:col>
      <xdr:colOff>1610360</xdr:colOff>
      <xdr:row>238</xdr:row>
      <xdr:rowOff>1515150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xmlns="" id="{1A382669-B9B9-453B-A5FE-DE6020671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51351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239</xdr:row>
      <xdr:rowOff>21630</xdr:rowOff>
    </xdr:from>
    <xdr:to>
      <xdr:col>1</xdr:col>
      <xdr:colOff>1610360</xdr:colOff>
      <xdr:row>239</xdr:row>
      <xdr:rowOff>1515150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xmlns="" id="{6E43A018-D370-45A7-B16A-F0FC5B5C4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52875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240</xdr:row>
      <xdr:rowOff>21630</xdr:rowOff>
    </xdr:from>
    <xdr:to>
      <xdr:col>1</xdr:col>
      <xdr:colOff>1610360</xdr:colOff>
      <xdr:row>240</xdr:row>
      <xdr:rowOff>1515150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xmlns="" id="{6CE16E98-371D-49F0-95CA-015C5E693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54399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129</xdr:row>
      <xdr:rowOff>21630</xdr:rowOff>
    </xdr:from>
    <xdr:to>
      <xdr:col>1</xdr:col>
      <xdr:colOff>1610360</xdr:colOff>
      <xdr:row>129</xdr:row>
      <xdr:rowOff>1515150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xmlns="" id="{2F3457C4-4490-4D50-8707-309030152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85235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241</xdr:row>
      <xdr:rowOff>21630</xdr:rowOff>
    </xdr:from>
    <xdr:to>
      <xdr:col>1</xdr:col>
      <xdr:colOff>1610360</xdr:colOff>
      <xdr:row>241</xdr:row>
      <xdr:rowOff>1515150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xmlns="" id="{FC4DAFD3-37F9-4A57-AE45-49F08BAE5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55923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242</xdr:row>
      <xdr:rowOff>21630</xdr:rowOff>
    </xdr:from>
    <xdr:to>
      <xdr:col>1</xdr:col>
      <xdr:colOff>1610360</xdr:colOff>
      <xdr:row>242</xdr:row>
      <xdr:rowOff>1515150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xmlns="" id="{FA13422D-FB4D-439D-B8F4-21A95AEA7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57447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243</xdr:row>
      <xdr:rowOff>21630</xdr:rowOff>
    </xdr:from>
    <xdr:to>
      <xdr:col>1</xdr:col>
      <xdr:colOff>1610360</xdr:colOff>
      <xdr:row>243</xdr:row>
      <xdr:rowOff>1515150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xmlns="" id="{A1F73ED2-E8BB-452D-A27C-55C89BBAE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58971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244</xdr:row>
      <xdr:rowOff>21630</xdr:rowOff>
    </xdr:from>
    <xdr:to>
      <xdr:col>1</xdr:col>
      <xdr:colOff>1610360</xdr:colOff>
      <xdr:row>244</xdr:row>
      <xdr:rowOff>1515150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xmlns="" id="{CD16F687-F2A3-4989-87D1-285AACEFF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60495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245</xdr:row>
      <xdr:rowOff>21630</xdr:rowOff>
    </xdr:from>
    <xdr:to>
      <xdr:col>1</xdr:col>
      <xdr:colOff>1610360</xdr:colOff>
      <xdr:row>245</xdr:row>
      <xdr:rowOff>1515150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xmlns="" id="{4F981116-014C-472D-B03A-DAADD9B69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62019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465</xdr:row>
      <xdr:rowOff>21630</xdr:rowOff>
    </xdr:from>
    <xdr:to>
      <xdr:col>1</xdr:col>
      <xdr:colOff>1610360</xdr:colOff>
      <xdr:row>465</xdr:row>
      <xdr:rowOff>1515150</xdr:rowOff>
    </xdr:to>
    <xdr:pic>
      <xdr:nvPicPr>
        <xdr:cNvPr id="384" name="Imagen 383">
          <a:extLst>
            <a:ext uri="{FF2B5EF4-FFF2-40B4-BE49-F238E27FC236}">
              <a16:creationId xmlns:a16="http://schemas.microsoft.com/office/drawing/2014/main" xmlns="" id="{0E3C74D5-7D99-4E8E-9686-0F69DC161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88917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466</xdr:row>
      <xdr:rowOff>21630</xdr:rowOff>
    </xdr:from>
    <xdr:to>
      <xdr:col>1</xdr:col>
      <xdr:colOff>1610360</xdr:colOff>
      <xdr:row>466</xdr:row>
      <xdr:rowOff>1515150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xmlns="" id="{92CAC635-B571-4755-81CA-138ECDEAE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90441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467</xdr:row>
      <xdr:rowOff>21630</xdr:rowOff>
    </xdr:from>
    <xdr:to>
      <xdr:col>1</xdr:col>
      <xdr:colOff>1610360</xdr:colOff>
      <xdr:row>467</xdr:row>
      <xdr:rowOff>1515150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xmlns="" id="{B40B9496-659F-44D4-9AEF-060C17F03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91965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468</xdr:row>
      <xdr:rowOff>21630</xdr:rowOff>
    </xdr:from>
    <xdr:to>
      <xdr:col>1</xdr:col>
      <xdr:colOff>1610360</xdr:colOff>
      <xdr:row>468</xdr:row>
      <xdr:rowOff>1515150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xmlns="" id="{2187565A-EC1A-480E-A008-980CF21E9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93489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469</xdr:row>
      <xdr:rowOff>21630</xdr:rowOff>
    </xdr:from>
    <xdr:to>
      <xdr:col>1</xdr:col>
      <xdr:colOff>1610360</xdr:colOff>
      <xdr:row>469</xdr:row>
      <xdr:rowOff>1515150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xmlns="" id="{21B59E55-4F64-4A7B-BB2A-179E2728A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95013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470</xdr:row>
      <xdr:rowOff>21630</xdr:rowOff>
    </xdr:from>
    <xdr:to>
      <xdr:col>1</xdr:col>
      <xdr:colOff>1610360</xdr:colOff>
      <xdr:row>470</xdr:row>
      <xdr:rowOff>1515150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xmlns="" id="{122C2DA7-F998-4FC6-B9DA-21AD11CBF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696537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130</xdr:row>
      <xdr:rowOff>21630</xdr:rowOff>
    </xdr:from>
    <xdr:to>
      <xdr:col>1</xdr:col>
      <xdr:colOff>1610360</xdr:colOff>
      <xdr:row>130</xdr:row>
      <xdr:rowOff>1515150</xdr:rowOff>
    </xdr:to>
    <xdr:pic>
      <xdr:nvPicPr>
        <xdr:cNvPr id="390" name="Imagen 389">
          <a:extLst>
            <a:ext uri="{FF2B5EF4-FFF2-40B4-BE49-F238E27FC236}">
              <a16:creationId xmlns:a16="http://schemas.microsoft.com/office/drawing/2014/main" xmlns="" id="{F1D02A42-9A28-41DC-B783-600BC23B0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86759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131</xdr:row>
      <xdr:rowOff>21630</xdr:rowOff>
    </xdr:from>
    <xdr:to>
      <xdr:col>1</xdr:col>
      <xdr:colOff>1610360</xdr:colOff>
      <xdr:row>131</xdr:row>
      <xdr:rowOff>1515150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xmlns="" id="{5BCADD4E-C8CB-4E26-8A2E-766CD2AD9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88283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247</xdr:row>
      <xdr:rowOff>21630</xdr:rowOff>
    </xdr:from>
    <xdr:to>
      <xdr:col>1</xdr:col>
      <xdr:colOff>1610360</xdr:colOff>
      <xdr:row>247</xdr:row>
      <xdr:rowOff>1515150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xmlns="" id="{440A673D-A9B0-48CE-864F-439952B03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65067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132</xdr:row>
      <xdr:rowOff>21630</xdr:rowOff>
    </xdr:from>
    <xdr:to>
      <xdr:col>1</xdr:col>
      <xdr:colOff>1610360</xdr:colOff>
      <xdr:row>132</xdr:row>
      <xdr:rowOff>1515150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xmlns="" id="{82ED5AF9-EB5D-41A6-86B2-74C152C4E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89807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248</xdr:row>
      <xdr:rowOff>21630</xdr:rowOff>
    </xdr:from>
    <xdr:to>
      <xdr:col>1</xdr:col>
      <xdr:colOff>1610360</xdr:colOff>
      <xdr:row>248</xdr:row>
      <xdr:rowOff>1515150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xmlns="" id="{D24D7012-2663-4CC8-9248-68F97EE09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66591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133</xdr:row>
      <xdr:rowOff>21630</xdr:rowOff>
    </xdr:from>
    <xdr:to>
      <xdr:col>1</xdr:col>
      <xdr:colOff>1610360</xdr:colOff>
      <xdr:row>133</xdr:row>
      <xdr:rowOff>1515150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xmlns="" id="{D665608E-E53B-4854-B59E-ADA2FF755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91331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134</xdr:row>
      <xdr:rowOff>21630</xdr:rowOff>
    </xdr:from>
    <xdr:to>
      <xdr:col>1</xdr:col>
      <xdr:colOff>1610360</xdr:colOff>
      <xdr:row>134</xdr:row>
      <xdr:rowOff>1515150</xdr:rowOff>
    </xdr:to>
    <xdr:pic>
      <xdr:nvPicPr>
        <xdr:cNvPr id="396" name="Imagen 395">
          <a:extLst>
            <a:ext uri="{FF2B5EF4-FFF2-40B4-BE49-F238E27FC236}">
              <a16:creationId xmlns:a16="http://schemas.microsoft.com/office/drawing/2014/main" xmlns="" id="{B6D690E0-1BD5-4104-8E29-557250441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92855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135</xdr:row>
      <xdr:rowOff>21630</xdr:rowOff>
    </xdr:from>
    <xdr:to>
      <xdr:col>1</xdr:col>
      <xdr:colOff>1610360</xdr:colOff>
      <xdr:row>135</xdr:row>
      <xdr:rowOff>1515150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xmlns="" id="{E72C2DBA-0D3C-46E4-8C58-68E9DCCCF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94379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136</xdr:row>
      <xdr:rowOff>21630</xdr:rowOff>
    </xdr:from>
    <xdr:to>
      <xdr:col>1</xdr:col>
      <xdr:colOff>1610360</xdr:colOff>
      <xdr:row>136</xdr:row>
      <xdr:rowOff>1515150</xdr:rowOff>
    </xdr:to>
    <xdr:pic>
      <xdr:nvPicPr>
        <xdr:cNvPr id="398" name="Imagen 397">
          <a:extLst>
            <a:ext uri="{FF2B5EF4-FFF2-40B4-BE49-F238E27FC236}">
              <a16:creationId xmlns:a16="http://schemas.microsoft.com/office/drawing/2014/main" xmlns="" id="{6CCD1FF7-056D-4C2E-8A25-78D0D200E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95903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137</xdr:row>
      <xdr:rowOff>21630</xdr:rowOff>
    </xdr:from>
    <xdr:to>
      <xdr:col>1</xdr:col>
      <xdr:colOff>1610360</xdr:colOff>
      <xdr:row>137</xdr:row>
      <xdr:rowOff>1515150</xdr:rowOff>
    </xdr:to>
    <xdr:pic>
      <xdr:nvPicPr>
        <xdr:cNvPr id="399" name="Imagen 398">
          <a:extLst>
            <a:ext uri="{FF2B5EF4-FFF2-40B4-BE49-F238E27FC236}">
              <a16:creationId xmlns:a16="http://schemas.microsoft.com/office/drawing/2014/main" xmlns="" id="{8FAA7914-E15A-4B55-8134-513390910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97427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138</xdr:row>
      <xdr:rowOff>21630</xdr:rowOff>
    </xdr:from>
    <xdr:to>
      <xdr:col>1</xdr:col>
      <xdr:colOff>1610360</xdr:colOff>
      <xdr:row>138</xdr:row>
      <xdr:rowOff>1515150</xdr:rowOff>
    </xdr:to>
    <xdr:pic>
      <xdr:nvPicPr>
        <xdr:cNvPr id="400" name="Imagen 399">
          <a:extLst>
            <a:ext uri="{FF2B5EF4-FFF2-40B4-BE49-F238E27FC236}">
              <a16:creationId xmlns:a16="http://schemas.microsoft.com/office/drawing/2014/main" xmlns="" id="{60C770D8-AEC9-4863-831F-F8A2B8E65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198951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139</xdr:row>
      <xdr:rowOff>21630</xdr:rowOff>
    </xdr:from>
    <xdr:to>
      <xdr:col>1</xdr:col>
      <xdr:colOff>1610360</xdr:colOff>
      <xdr:row>139</xdr:row>
      <xdr:rowOff>1515150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xmlns="" id="{A7035C30-1B41-4F01-80B1-C9FB14533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00475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140</xdr:row>
      <xdr:rowOff>21630</xdr:rowOff>
    </xdr:from>
    <xdr:to>
      <xdr:col>1</xdr:col>
      <xdr:colOff>1610360</xdr:colOff>
      <xdr:row>140</xdr:row>
      <xdr:rowOff>1515150</xdr:rowOff>
    </xdr:to>
    <xdr:pic>
      <xdr:nvPicPr>
        <xdr:cNvPr id="402" name="Imagen 401">
          <a:extLst>
            <a:ext uri="{FF2B5EF4-FFF2-40B4-BE49-F238E27FC236}">
              <a16:creationId xmlns:a16="http://schemas.microsoft.com/office/drawing/2014/main" xmlns="" id="{CFF9FABD-E1D1-4A77-8B0F-7D40D9D64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201999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481</xdr:row>
      <xdr:rowOff>285750</xdr:rowOff>
    </xdr:from>
    <xdr:to>
      <xdr:col>1</xdr:col>
      <xdr:colOff>1610360</xdr:colOff>
      <xdr:row>481</xdr:row>
      <xdr:rowOff>1247775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xmlns="" id="{787FE5B4-D255-4C2C-B728-BB9EA3083F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13565375"/>
          <a:ext cx="1490345" cy="9588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482</xdr:row>
      <xdr:rowOff>342900</xdr:rowOff>
    </xdr:from>
    <xdr:to>
      <xdr:col>1</xdr:col>
      <xdr:colOff>1610360</xdr:colOff>
      <xdr:row>482</xdr:row>
      <xdr:rowOff>1295400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xmlns="" id="{29501F69-E0E9-4C1A-831B-C8791AFE06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15146525"/>
          <a:ext cx="1490345" cy="9525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190500</xdr:colOff>
      <xdr:row>452</xdr:row>
      <xdr:rowOff>381000</xdr:rowOff>
    </xdr:from>
    <xdr:to>
      <xdr:col>1</xdr:col>
      <xdr:colOff>1524000</xdr:colOff>
      <xdr:row>452</xdr:row>
      <xdr:rowOff>1285875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xmlns="" id="{F3CE63C0-103F-4B43-8F9B-B8842D4E7C7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86225" y="674703375"/>
          <a:ext cx="1333500" cy="9017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171450</xdr:colOff>
      <xdr:row>453</xdr:row>
      <xdr:rowOff>361950</xdr:rowOff>
    </xdr:from>
    <xdr:to>
      <xdr:col>1</xdr:col>
      <xdr:colOff>1571625</xdr:colOff>
      <xdr:row>453</xdr:row>
      <xdr:rowOff>1266825</xdr:rowOff>
    </xdr:to>
    <xdr:pic>
      <xdr:nvPicPr>
        <xdr:cNvPr id="406" name="Imagen 405">
          <a:extLst>
            <a:ext uri="{FF2B5EF4-FFF2-40B4-BE49-F238E27FC236}">
              <a16:creationId xmlns:a16="http://schemas.microsoft.com/office/drawing/2014/main" xmlns="" id="{35CEC07A-D81B-4F42-AE30-630F752343B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67175" y="676208325"/>
          <a:ext cx="1397000" cy="9017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484</xdr:row>
      <xdr:rowOff>390525</xdr:rowOff>
    </xdr:from>
    <xdr:to>
      <xdr:col>1</xdr:col>
      <xdr:colOff>1610360</xdr:colOff>
      <xdr:row>484</xdr:row>
      <xdr:rowOff>1143001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xmlns="" id="{F5395D42-8E98-45E6-A404-CC757A4EEEC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18238975"/>
          <a:ext cx="1490345" cy="7556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490</xdr:row>
      <xdr:rowOff>409574</xdr:rowOff>
    </xdr:from>
    <xdr:to>
      <xdr:col>1</xdr:col>
      <xdr:colOff>1610360</xdr:colOff>
      <xdr:row>490</xdr:row>
      <xdr:rowOff>1152525</xdr:rowOff>
    </xdr:to>
    <xdr:pic>
      <xdr:nvPicPr>
        <xdr:cNvPr id="408" name="Imagen 407">
          <a:extLst>
            <a:ext uri="{FF2B5EF4-FFF2-40B4-BE49-F238E27FC236}">
              <a16:creationId xmlns:a16="http://schemas.microsoft.com/office/drawing/2014/main" xmlns="" id="{B8659CA4-EBD5-441D-B2FD-F76469FC4C6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27408374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496</xdr:row>
      <xdr:rowOff>419100</xdr:rowOff>
    </xdr:from>
    <xdr:to>
      <xdr:col>1</xdr:col>
      <xdr:colOff>1610360</xdr:colOff>
      <xdr:row>496</xdr:row>
      <xdr:rowOff>1123950</xdr:rowOff>
    </xdr:to>
    <xdr:pic>
      <xdr:nvPicPr>
        <xdr:cNvPr id="409" name="Imagen 408">
          <a:extLst>
            <a:ext uri="{FF2B5EF4-FFF2-40B4-BE49-F238E27FC236}">
              <a16:creationId xmlns:a16="http://schemas.microsoft.com/office/drawing/2014/main" xmlns="" id="{FF15B000-8A63-4D51-BBC5-894484194D3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36558725"/>
          <a:ext cx="1490345" cy="7048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502</xdr:row>
      <xdr:rowOff>400050</xdr:rowOff>
    </xdr:from>
    <xdr:to>
      <xdr:col>1</xdr:col>
      <xdr:colOff>1610360</xdr:colOff>
      <xdr:row>502</xdr:row>
      <xdr:rowOff>1162050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xmlns="" id="{EBC509A2-CCAE-4C1F-8CBA-FBE292DEC15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45683675"/>
          <a:ext cx="1490345" cy="7620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398</xdr:row>
      <xdr:rowOff>419100</xdr:rowOff>
    </xdr:from>
    <xdr:to>
      <xdr:col>1</xdr:col>
      <xdr:colOff>1610360</xdr:colOff>
      <xdr:row>398</xdr:row>
      <xdr:rowOff>1143000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xmlns="" id="{819A0AAA-A537-4AEE-854B-E6E43C86228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93493225"/>
          <a:ext cx="1490345" cy="723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249</xdr:row>
      <xdr:rowOff>21630</xdr:rowOff>
    </xdr:from>
    <xdr:to>
      <xdr:col>1</xdr:col>
      <xdr:colOff>1610360</xdr:colOff>
      <xdr:row>249</xdr:row>
      <xdr:rowOff>1515150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xmlns="" id="{1051E27B-80F8-4C90-B714-86A8C8F2C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68115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250</xdr:row>
      <xdr:rowOff>21630</xdr:rowOff>
    </xdr:from>
    <xdr:to>
      <xdr:col>1</xdr:col>
      <xdr:colOff>1610360</xdr:colOff>
      <xdr:row>250</xdr:row>
      <xdr:rowOff>1515150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xmlns="" id="{21FE3D0A-7639-41ED-9791-F061C079A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69639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251</xdr:row>
      <xdr:rowOff>21630</xdr:rowOff>
    </xdr:from>
    <xdr:to>
      <xdr:col>1</xdr:col>
      <xdr:colOff>1610360</xdr:colOff>
      <xdr:row>251</xdr:row>
      <xdr:rowOff>1515150</xdr:rowOff>
    </xdr:to>
    <xdr:pic>
      <xdr:nvPicPr>
        <xdr:cNvPr id="414" name="Imagen 413">
          <a:extLst>
            <a:ext uri="{FF2B5EF4-FFF2-40B4-BE49-F238E27FC236}">
              <a16:creationId xmlns:a16="http://schemas.microsoft.com/office/drawing/2014/main" xmlns="" id="{EFC926E7-074A-4312-8BF5-6D4074C61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71163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252</xdr:row>
      <xdr:rowOff>21630</xdr:rowOff>
    </xdr:from>
    <xdr:to>
      <xdr:col>1</xdr:col>
      <xdr:colOff>1610360</xdr:colOff>
      <xdr:row>252</xdr:row>
      <xdr:rowOff>1515150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xmlns="" id="{814057C4-72AD-4C23-A34F-469DC2E22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72687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253</xdr:row>
      <xdr:rowOff>21630</xdr:rowOff>
    </xdr:from>
    <xdr:to>
      <xdr:col>1</xdr:col>
      <xdr:colOff>1610360</xdr:colOff>
      <xdr:row>253</xdr:row>
      <xdr:rowOff>1515150</xdr:rowOff>
    </xdr:to>
    <xdr:pic>
      <xdr:nvPicPr>
        <xdr:cNvPr id="416" name="Imagen 415">
          <a:extLst>
            <a:ext uri="{FF2B5EF4-FFF2-40B4-BE49-F238E27FC236}">
              <a16:creationId xmlns:a16="http://schemas.microsoft.com/office/drawing/2014/main" xmlns="" id="{3F28A6EC-E416-421B-940C-D9F9F857F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2565" y="374211255"/>
          <a:ext cx="1490345" cy="1490345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407</xdr:row>
      <xdr:rowOff>400050</xdr:rowOff>
    </xdr:from>
    <xdr:to>
      <xdr:col>1</xdr:col>
      <xdr:colOff>1610360</xdr:colOff>
      <xdr:row>407</xdr:row>
      <xdr:rowOff>1162050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xmlns="" id="{BE816D74-565F-47A1-ABF9-271BABA22D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07190175"/>
          <a:ext cx="1490345" cy="7620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353</xdr:row>
      <xdr:rowOff>390524</xdr:rowOff>
    </xdr:from>
    <xdr:to>
      <xdr:col>1</xdr:col>
      <xdr:colOff>1610360</xdr:colOff>
      <xdr:row>353</xdr:row>
      <xdr:rowOff>1162049</xdr:rowOff>
    </xdr:to>
    <xdr:pic>
      <xdr:nvPicPr>
        <xdr:cNvPr id="418" name="Imagen 417">
          <a:extLst>
            <a:ext uri="{FF2B5EF4-FFF2-40B4-BE49-F238E27FC236}">
              <a16:creationId xmlns:a16="http://schemas.microsoft.com/office/drawing/2014/main" xmlns="" id="{2D534B30-5993-4FFD-B746-B92DA28EA89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24887824"/>
          <a:ext cx="1490345" cy="7683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254</xdr:row>
      <xdr:rowOff>390525</xdr:rowOff>
    </xdr:from>
    <xdr:to>
      <xdr:col>1</xdr:col>
      <xdr:colOff>1610360</xdr:colOff>
      <xdr:row>254</xdr:row>
      <xdr:rowOff>1162051</xdr:rowOff>
    </xdr:to>
    <xdr:pic>
      <xdr:nvPicPr>
        <xdr:cNvPr id="419" name="Imagen 418">
          <a:extLst>
            <a:ext uri="{FF2B5EF4-FFF2-40B4-BE49-F238E27FC236}">
              <a16:creationId xmlns:a16="http://schemas.microsoft.com/office/drawing/2014/main" xmlns="" id="{22F5D9D0-E6E8-4B86-A351-C4B81B4F2C8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376100975"/>
          <a:ext cx="1490345" cy="7747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255</xdr:row>
      <xdr:rowOff>390525</xdr:rowOff>
    </xdr:from>
    <xdr:to>
      <xdr:col>1</xdr:col>
      <xdr:colOff>1610360</xdr:colOff>
      <xdr:row>255</xdr:row>
      <xdr:rowOff>1162051</xdr:rowOff>
    </xdr:to>
    <xdr:pic>
      <xdr:nvPicPr>
        <xdr:cNvPr id="420" name="Imagen 419">
          <a:extLst>
            <a:ext uri="{FF2B5EF4-FFF2-40B4-BE49-F238E27FC236}">
              <a16:creationId xmlns:a16="http://schemas.microsoft.com/office/drawing/2014/main" xmlns="" id="{14CE88C1-D0D7-4BFD-B984-6BCAAD6A759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377624975"/>
          <a:ext cx="1490345" cy="7747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409</xdr:row>
      <xdr:rowOff>390524</xdr:rowOff>
    </xdr:from>
    <xdr:to>
      <xdr:col>1</xdr:col>
      <xdr:colOff>1610360</xdr:colOff>
      <xdr:row>409</xdr:row>
      <xdr:rowOff>1162049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xmlns="" id="{DC5ECFB5-3802-4C08-9F25-AEF1AA673C4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10231824"/>
          <a:ext cx="1490345" cy="7683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408</xdr:row>
      <xdr:rowOff>400050</xdr:rowOff>
    </xdr:from>
    <xdr:to>
      <xdr:col>1</xdr:col>
      <xdr:colOff>1610360</xdr:colOff>
      <xdr:row>408</xdr:row>
      <xdr:rowOff>1162050</xdr:rowOff>
    </xdr:to>
    <xdr:pic>
      <xdr:nvPicPr>
        <xdr:cNvPr id="422" name="Imagen 421">
          <a:extLst>
            <a:ext uri="{FF2B5EF4-FFF2-40B4-BE49-F238E27FC236}">
              <a16:creationId xmlns:a16="http://schemas.microsoft.com/office/drawing/2014/main" xmlns="" id="{8DFB0943-2563-4D96-B0EC-31BBD708A72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08714175"/>
          <a:ext cx="1490345" cy="7620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503</xdr:row>
      <xdr:rowOff>400050</xdr:rowOff>
    </xdr:from>
    <xdr:to>
      <xdr:col>1</xdr:col>
      <xdr:colOff>1610360</xdr:colOff>
      <xdr:row>503</xdr:row>
      <xdr:rowOff>1162050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xmlns="" id="{EE41A031-C634-4125-B909-CD923D7311E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47207675"/>
          <a:ext cx="1490345" cy="7620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504</xdr:row>
      <xdr:rowOff>400050</xdr:rowOff>
    </xdr:from>
    <xdr:to>
      <xdr:col>1</xdr:col>
      <xdr:colOff>1610360</xdr:colOff>
      <xdr:row>504</xdr:row>
      <xdr:rowOff>1162050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xmlns="" id="{8F9E5975-C7B4-41E7-93DD-82D5B4BDCE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48731675"/>
          <a:ext cx="1490345" cy="7620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505</xdr:row>
      <xdr:rowOff>400050</xdr:rowOff>
    </xdr:from>
    <xdr:to>
      <xdr:col>1</xdr:col>
      <xdr:colOff>1610360</xdr:colOff>
      <xdr:row>505</xdr:row>
      <xdr:rowOff>1162050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xmlns="" id="{386A00FF-E136-4CBB-B778-2825F27EEA1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50255675"/>
          <a:ext cx="1490345" cy="7620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506</xdr:row>
      <xdr:rowOff>400050</xdr:rowOff>
    </xdr:from>
    <xdr:to>
      <xdr:col>1</xdr:col>
      <xdr:colOff>1610360</xdr:colOff>
      <xdr:row>506</xdr:row>
      <xdr:rowOff>1162050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xmlns="" id="{07D62C13-9EE9-46C8-AE26-98A2234F8B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51779675"/>
          <a:ext cx="1490345" cy="7620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507</xdr:row>
      <xdr:rowOff>400050</xdr:rowOff>
    </xdr:from>
    <xdr:to>
      <xdr:col>1</xdr:col>
      <xdr:colOff>1610360</xdr:colOff>
      <xdr:row>507</xdr:row>
      <xdr:rowOff>1162050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xmlns="" id="{473BDC58-7CCE-4CB8-967E-FE8F6E2A42A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53303675"/>
          <a:ext cx="1490345" cy="7620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508</xdr:row>
      <xdr:rowOff>400050</xdr:rowOff>
    </xdr:from>
    <xdr:to>
      <xdr:col>1</xdr:col>
      <xdr:colOff>1610360</xdr:colOff>
      <xdr:row>508</xdr:row>
      <xdr:rowOff>1162050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xmlns="" id="{C4A2EC74-9B19-4D0B-B32D-0AF0BFDF66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54827675"/>
          <a:ext cx="1490345" cy="7620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399</xdr:row>
      <xdr:rowOff>419100</xdr:rowOff>
    </xdr:from>
    <xdr:to>
      <xdr:col>1</xdr:col>
      <xdr:colOff>1610360</xdr:colOff>
      <xdr:row>399</xdr:row>
      <xdr:rowOff>1143000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xmlns="" id="{FCAE901D-CFF9-4EE8-B4A3-F1B27A524F1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95017225"/>
          <a:ext cx="1490345" cy="723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400</xdr:row>
      <xdr:rowOff>419100</xdr:rowOff>
    </xdr:from>
    <xdr:to>
      <xdr:col>1</xdr:col>
      <xdr:colOff>1610360</xdr:colOff>
      <xdr:row>400</xdr:row>
      <xdr:rowOff>1143000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xmlns="" id="{73656E37-21AE-4D57-BEC2-DABA61D1C8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96541225"/>
          <a:ext cx="1490345" cy="723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401</xdr:row>
      <xdr:rowOff>419100</xdr:rowOff>
    </xdr:from>
    <xdr:to>
      <xdr:col>1</xdr:col>
      <xdr:colOff>1610360</xdr:colOff>
      <xdr:row>401</xdr:row>
      <xdr:rowOff>1143000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xmlns="" id="{F7585A1A-88C5-4C3B-A0E5-232EF0036C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98065225"/>
          <a:ext cx="1490345" cy="723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402</xdr:row>
      <xdr:rowOff>419100</xdr:rowOff>
    </xdr:from>
    <xdr:to>
      <xdr:col>1</xdr:col>
      <xdr:colOff>1610360</xdr:colOff>
      <xdr:row>402</xdr:row>
      <xdr:rowOff>1143000</xdr:rowOff>
    </xdr:to>
    <xdr:pic>
      <xdr:nvPicPr>
        <xdr:cNvPr id="432" name="Imagen 431">
          <a:extLst>
            <a:ext uri="{FF2B5EF4-FFF2-40B4-BE49-F238E27FC236}">
              <a16:creationId xmlns:a16="http://schemas.microsoft.com/office/drawing/2014/main" xmlns="" id="{2FCE172B-70F9-4EA8-BFA9-40855EE2C49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99589225"/>
          <a:ext cx="1490345" cy="723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403</xdr:row>
      <xdr:rowOff>419100</xdr:rowOff>
    </xdr:from>
    <xdr:to>
      <xdr:col>1</xdr:col>
      <xdr:colOff>1610360</xdr:colOff>
      <xdr:row>403</xdr:row>
      <xdr:rowOff>1143000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xmlns="" id="{C8EBDD67-2697-49C8-883F-AE965CBFA8F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01113225"/>
          <a:ext cx="1490345" cy="723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404</xdr:row>
      <xdr:rowOff>419100</xdr:rowOff>
    </xdr:from>
    <xdr:to>
      <xdr:col>1</xdr:col>
      <xdr:colOff>1610360</xdr:colOff>
      <xdr:row>404</xdr:row>
      <xdr:rowOff>1143000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xmlns="" id="{4DDD195A-CF57-4B0A-BDB2-3AB153DEAEB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02637225"/>
          <a:ext cx="1490345" cy="723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405</xdr:row>
      <xdr:rowOff>419100</xdr:rowOff>
    </xdr:from>
    <xdr:to>
      <xdr:col>1</xdr:col>
      <xdr:colOff>1610360</xdr:colOff>
      <xdr:row>405</xdr:row>
      <xdr:rowOff>1143000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xmlns="" id="{FFDD563D-C3D7-4CEB-9EC0-BA84C896F6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04161225"/>
          <a:ext cx="1490345" cy="723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406</xdr:row>
      <xdr:rowOff>419100</xdr:rowOff>
    </xdr:from>
    <xdr:to>
      <xdr:col>1</xdr:col>
      <xdr:colOff>1610360</xdr:colOff>
      <xdr:row>406</xdr:row>
      <xdr:rowOff>1143000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xmlns="" id="{FF7DF0B4-51BC-4BBC-A2EA-87317EA101F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05685225"/>
          <a:ext cx="1490345" cy="723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497</xdr:row>
      <xdr:rowOff>419100</xdr:rowOff>
    </xdr:from>
    <xdr:to>
      <xdr:col>1</xdr:col>
      <xdr:colOff>1610360</xdr:colOff>
      <xdr:row>497</xdr:row>
      <xdr:rowOff>1123950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xmlns="" id="{2A31C620-1466-40E5-A33F-ABAD964BEB8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38082725"/>
          <a:ext cx="1490345" cy="7048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498</xdr:row>
      <xdr:rowOff>419100</xdr:rowOff>
    </xdr:from>
    <xdr:to>
      <xdr:col>1</xdr:col>
      <xdr:colOff>1610360</xdr:colOff>
      <xdr:row>498</xdr:row>
      <xdr:rowOff>1123950</xdr:rowOff>
    </xdr:to>
    <xdr:pic>
      <xdr:nvPicPr>
        <xdr:cNvPr id="438" name="Imagen 437">
          <a:extLst>
            <a:ext uri="{FF2B5EF4-FFF2-40B4-BE49-F238E27FC236}">
              <a16:creationId xmlns:a16="http://schemas.microsoft.com/office/drawing/2014/main" xmlns="" id="{0A610BC0-C665-422C-89DD-C79994E8BC3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39606725"/>
          <a:ext cx="1490345" cy="7048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499</xdr:row>
      <xdr:rowOff>419100</xdr:rowOff>
    </xdr:from>
    <xdr:to>
      <xdr:col>1</xdr:col>
      <xdr:colOff>1610360</xdr:colOff>
      <xdr:row>499</xdr:row>
      <xdr:rowOff>1123950</xdr:rowOff>
    </xdr:to>
    <xdr:pic>
      <xdr:nvPicPr>
        <xdr:cNvPr id="439" name="Imagen 438">
          <a:extLst>
            <a:ext uri="{FF2B5EF4-FFF2-40B4-BE49-F238E27FC236}">
              <a16:creationId xmlns:a16="http://schemas.microsoft.com/office/drawing/2014/main" xmlns="" id="{B4AC1E03-CADC-42D3-9A75-9653F176BE7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41130725"/>
          <a:ext cx="1490345" cy="7048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500</xdr:row>
      <xdr:rowOff>419100</xdr:rowOff>
    </xdr:from>
    <xdr:to>
      <xdr:col>1</xdr:col>
      <xdr:colOff>1610360</xdr:colOff>
      <xdr:row>500</xdr:row>
      <xdr:rowOff>1123950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xmlns="" id="{990D24DF-3A83-4A63-AD74-49D6946F94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42654725"/>
          <a:ext cx="1490345" cy="7048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501</xdr:row>
      <xdr:rowOff>419100</xdr:rowOff>
    </xdr:from>
    <xdr:to>
      <xdr:col>1</xdr:col>
      <xdr:colOff>1610360</xdr:colOff>
      <xdr:row>501</xdr:row>
      <xdr:rowOff>1123950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xmlns="" id="{63497731-E0B4-4885-9A59-B731078A489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44178725"/>
          <a:ext cx="1490345" cy="7048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491</xdr:row>
      <xdr:rowOff>409574</xdr:rowOff>
    </xdr:from>
    <xdr:to>
      <xdr:col>1</xdr:col>
      <xdr:colOff>1610360</xdr:colOff>
      <xdr:row>491</xdr:row>
      <xdr:rowOff>1152525</xdr:rowOff>
    </xdr:to>
    <xdr:pic>
      <xdr:nvPicPr>
        <xdr:cNvPr id="442" name="Imagen 441">
          <a:extLst>
            <a:ext uri="{FF2B5EF4-FFF2-40B4-BE49-F238E27FC236}">
              <a16:creationId xmlns:a16="http://schemas.microsoft.com/office/drawing/2014/main" xmlns="" id="{87044136-92F2-41A5-972F-EAE01693A85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28932374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492</xdr:row>
      <xdr:rowOff>409574</xdr:rowOff>
    </xdr:from>
    <xdr:to>
      <xdr:col>1</xdr:col>
      <xdr:colOff>1610360</xdr:colOff>
      <xdr:row>492</xdr:row>
      <xdr:rowOff>1152525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xmlns="" id="{FFE4FF88-646A-4727-BBD4-03EC1BE487B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30456374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493</xdr:row>
      <xdr:rowOff>409574</xdr:rowOff>
    </xdr:from>
    <xdr:to>
      <xdr:col>1</xdr:col>
      <xdr:colOff>1610360</xdr:colOff>
      <xdr:row>493</xdr:row>
      <xdr:rowOff>1152525</xdr:rowOff>
    </xdr:to>
    <xdr:pic>
      <xdr:nvPicPr>
        <xdr:cNvPr id="444" name="Imagen 443">
          <a:extLst>
            <a:ext uri="{FF2B5EF4-FFF2-40B4-BE49-F238E27FC236}">
              <a16:creationId xmlns:a16="http://schemas.microsoft.com/office/drawing/2014/main" xmlns="" id="{F0D7D645-4357-4EFF-88B7-08C5F4850A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31980374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494</xdr:row>
      <xdr:rowOff>409574</xdr:rowOff>
    </xdr:from>
    <xdr:to>
      <xdr:col>1</xdr:col>
      <xdr:colOff>1610360</xdr:colOff>
      <xdr:row>494</xdr:row>
      <xdr:rowOff>1152525</xdr:rowOff>
    </xdr:to>
    <xdr:pic>
      <xdr:nvPicPr>
        <xdr:cNvPr id="445" name="Imagen 444">
          <a:extLst>
            <a:ext uri="{FF2B5EF4-FFF2-40B4-BE49-F238E27FC236}">
              <a16:creationId xmlns:a16="http://schemas.microsoft.com/office/drawing/2014/main" xmlns="" id="{CD844BA1-F33B-426E-ABBA-A69ABAE259F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33504374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495</xdr:row>
      <xdr:rowOff>409574</xdr:rowOff>
    </xdr:from>
    <xdr:to>
      <xdr:col>1</xdr:col>
      <xdr:colOff>1610360</xdr:colOff>
      <xdr:row>495</xdr:row>
      <xdr:rowOff>1152525</xdr:rowOff>
    </xdr:to>
    <xdr:pic>
      <xdr:nvPicPr>
        <xdr:cNvPr id="446" name="Imagen 445">
          <a:extLst>
            <a:ext uri="{FF2B5EF4-FFF2-40B4-BE49-F238E27FC236}">
              <a16:creationId xmlns:a16="http://schemas.microsoft.com/office/drawing/2014/main" xmlns="" id="{FCA9FFA9-DA06-4564-B2CF-11DEC058B21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35028374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485</xdr:row>
      <xdr:rowOff>390525</xdr:rowOff>
    </xdr:from>
    <xdr:to>
      <xdr:col>1</xdr:col>
      <xdr:colOff>1610360</xdr:colOff>
      <xdr:row>485</xdr:row>
      <xdr:rowOff>1143001</xdr:rowOff>
    </xdr:to>
    <xdr:pic>
      <xdr:nvPicPr>
        <xdr:cNvPr id="447" name="Imagen 446">
          <a:extLst>
            <a:ext uri="{FF2B5EF4-FFF2-40B4-BE49-F238E27FC236}">
              <a16:creationId xmlns:a16="http://schemas.microsoft.com/office/drawing/2014/main" xmlns="" id="{21ECF91D-542D-4321-8319-B6035EF9E8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19762975"/>
          <a:ext cx="1490345" cy="7556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486</xdr:row>
      <xdr:rowOff>390525</xdr:rowOff>
    </xdr:from>
    <xdr:to>
      <xdr:col>1</xdr:col>
      <xdr:colOff>1610360</xdr:colOff>
      <xdr:row>486</xdr:row>
      <xdr:rowOff>1143001</xdr:rowOff>
    </xdr:to>
    <xdr:pic>
      <xdr:nvPicPr>
        <xdr:cNvPr id="448" name="Imagen 447">
          <a:extLst>
            <a:ext uri="{FF2B5EF4-FFF2-40B4-BE49-F238E27FC236}">
              <a16:creationId xmlns:a16="http://schemas.microsoft.com/office/drawing/2014/main" xmlns="" id="{ACE62A44-A783-4013-8990-7664DB37955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21286975"/>
          <a:ext cx="1490345" cy="7556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487</xdr:row>
      <xdr:rowOff>390525</xdr:rowOff>
    </xdr:from>
    <xdr:to>
      <xdr:col>1</xdr:col>
      <xdr:colOff>1610360</xdr:colOff>
      <xdr:row>487</xdr:row>
      <xdr:rowOff>1143001</xdr:rowOff>
    </xdr:to>
    <xdr:pic>
      <xdr:nvPicPr>
        <xdr:cNvPr id="449" name="Imagen 448">
          <a:extLst>
            <a:ext uri="{FF2B5EF4-FFF2-40B4-BE49-F238E27FC236}">
              <a16:creationId xmlns:a16="http://schemas.microsoft.com/office/drawing/2014/main" xmlns="" id="{AC4B95F1-9039-4453-BEBA-F796FAC90C0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22810975"/>
          <a:ext cx="1490345" cy="7556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488</xdr:row>
      <xdr:rowOff>390525</xdr:rowOff>
    </xdr:from>
    <xdr:to>
      <xdr:col>1</xdr:col>
      <xdr:colOff>1610360</xdr:colOff>
      <xdr:row>488</xdr:row>
      <xdr:rowOff>1143001</xdr:rowOff>
    </xdr:to>
    <xdr:pic>
      <xdr:nvPicPr>
        <xdr:cNvPr id="450" name="Imagen 449">
          <a:extLst>
            <a:ext uri="{FF2B5EF4-FFF2-40B4-BE49-F238E27FC236}">
              <a16:creationId xmlns:a16="http://schemas.microsoft.com/office/drawing/2014/main" xmlns="" id="{D7C8C28D-A656-4942-B336-6B57430B1B2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24334975"/>
          <a:ext cx="1490345" cy="7556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489</xdr:row>
      <xdr:rowOff>390525</xdr:rowOff>
    </xdr:from>
    <xdr:to>
      <xdr:col>1</xdr:col>
      <xdr:colOff>1610360</xdr:colOff>
      <xdr:row>489</xdr:row>
      <xdr:rowOff>1143001</xdr:rowOff>
    </xdr:to>
    <xdr:pic>
      <xdr:nvPicPr>
        <xdr:cNvPr id="451" name="Imagen 450">
          <a:extLst>
            <a:ext uri="{FF2B5EF4-FFF2-40B4-BE49-F238E27FC236}">
              <a16:creationId xmlns:a16="http://schemas.microsoft.com/office/drawing/2014/main" xmlns="" id="{1947C5FC-C43E-4428-ACD8-E262E6732E0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25858975"/>
          <a:ext cx="1490345" cy="7556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475</xdr:row>
      <xdr:rowOff>361950</xdr:rowOff>
    </xdr:from>
    <xdr:to>
      <xdr:col>1</xdr:col>
      <xdr:colOff>1610360</xdr:colOff>
      <xdr:row>475</xdr:row>
      <xdr:rowOff>1190625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xmlns="" id="{A903C0E3-BAF9-46DF-8FD7-F3D573394C6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04497575"/>
          <a:ext cx="1490345" cy="8255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476</xdr:row>
      <xdr:rowOff>361950</xdr:rowOff>
    </xdr:from>
    <xdr:to>
      <xdr:col>1</xdr:col>
      <xdr:colOff>1610360</xdr:colOff>
      <xdr:row>476</xdr:row>
      <xdr:rowOff>1190625</xdr:rowOff>
    </xdr:to>
    <xdr:pic>
      <xdr:nvPicPr>
        <xdr:cNvPr id="453" name="Imagen 452">
          <a:extLst>
            <a:ext uri="{FF2B5EF4-FFF2-40B4-BE49-F238E27FC236}">
              <a16:creationId xmlns:a16="http://schemas.microsoft.com/office/drawing/2014/main" xmlns="" id="{6C91B2EC-7483-43FA-8A77-51EAEB891DF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06021575"/>
          <a:ext cx="1490345" cy="8255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473</xdr:row>
      <xdr:rowOff>361950</xdr:rowOff>
    </xdr:from>
    <xdr:to>
      <xdr:col>1</xdr:col>
      <xdr:colOff>1610360</xdr:colOff>
      <xdr:row>473</xdr:row>
      <xdr:rowOff>1219200</xdr:rowOff>
    </xdr:to>
    <xdr:pic>
      <xdr:nvPicPr>
        <xdr:cNvPr id="454" name="Imagen 453">
          <a:extLst>
            <a:ext uri="{FF2B5EF4-FFF2-40B4-BE49-F238E27FC236}">
              <a16:creationId xmlns:a16="http://schemas.microsoft.com/office/drawing/2014/main" xmlns="" id="{6E554E19-66CF-41B2-AABA-E852A5604F4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701449575"/>
          <a:ext cx="1490345" cy="8572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450</xdr:row>
      <xdr:rowOff>333375</xdr:rowOff>
    </xdr:from>
    <xdr:to>
      <xdr:col>1</xdr:col>
      <xdr:colOff>1610360</xdr:colOff>
      <xdr:row>450</xdr:row>
      <xdr:rowOff>1200151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xmlns="" id="{1A8241EF-07C9-499F-821A-EA6FE639D45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71604575"/>
          <a:ext cx="1490345" cy="8699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85</xdr:row>
      <xdr:rowOff>381000</xdr:rowOff>
    </xdr:from>
    <xdr:to>
      <xdr:col>1</xdr:col>
      <xdr:colOff>1610360</xdr:colOff>
      <xdr:row>85</xdr:row>
      <xdr:rowOff>1228725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xmlns="" id="{59672851-E37B-48DC-8D24-016DF3A6671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119586375"/>
          <a:ext cx="1490345" cy="8445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86</xdr:row>
      <xdr:rowOff>381000</xdr:rowOff>
    </xdr:from>
    <xdr:to>
      <xdr:col>1</xdr:col>
      <xdr:colOff>1610360</xdr:colOff>
      <xdr:row>86</xdr:row>
      <xdr:rowOff>1228725</xdr:rowOff>
    </xdr:to>
    <xdr:pic>
      <xdr:nvPicPr>
        <xdr:cNvPr id="457" name="Imagen 456">
          <a:extLst>
            <a:ext uri="{FF2B5EF4-FFF2-40B4-BE49-F238E27FC236}">
              <a16:creationId xmlns:a16="http://schemas.microsoft.com/office/drawing/2014/main" xmlns="" id="{7011B941-C2F4-4A37-8A26-A53D3E3749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121110375"/>
          <a:ext cx="1490345" cy="8445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87</xdr:row>
      <xdr:rowOff>381000</xdr:rowOff>
    </xdr:from>
    <xdr:to>
      <xdr:col>1</xdr:col>
      <xdr:colOff>1610360</xdr:colOff>
      <xdr:row>87</xdr:row>
      <xdr:rowOff>1228725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xmlns="" id="{55ABDDA1-9A72-4DD0-822C-121C4D8068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122634375"/>
          <a:ext cx="1490345" cy="8445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207</xdr:row>
      <xdr:rowOff>390525</xdr:rowOff>
    </xdr:from>
    <xdr:to>
      <xdr:col>1</xdr:col>
      <xdr:colOff>1610360</xdr:colOff>
      <xdr:row>207</xdr:row>
      <xdr:rowOff>1219201</xdr:rowOff>
    </xdr:to>
    <xdr:pic>
      <xdr:nvPicPr>
        <xdr:cNvPr id="459" name="Imagen 458">
          <a:extLst>
            <a:ext uri="{FF2B5EF4-FFF2-40B4-BE49-F238E27FC236}">
              <a16:creationId xmlns:a16="http://schemas.microsoft.com/office/drawing/2014/main" xmlns="" id="{837B1030-AE31-4213-BD38-4A3EAAF04D8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304472975"/>
          <a:ext cx="1490345" cy="8318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448</xdr:row>
      <xdr:rowOff>333375</xdr:rowOff>
    </xdr:from>
    <xdr:to>
      <xdr:col>1</xdr:col>
      <xdr:colOff>1610360</xdr:colOff>
      <xdr:row>448</xdr:row>
      <xdr:rowOff>1219201</xdr:rowOff>
    </xdr:to>
    <xdr:pic>
      <xdr:nvPicPr>
        <xdr:cNvPr id="460" name="Imagen 459">
          <a:extLst>
            <a:ext uri="{FF2B5EF4-FFF2-40B4-BE49-F238E27FC236}">
              <a16:creationId xmlns:a16="http://schemas.microsoft.com/office/drawing/2014/main" xmlns="" id="{46FD75F4-1C18-4CED-B0A7-C07C7E9DEAC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68556575"/>
          <a:ext cx="1490345" cy="8890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83</xdr:row>
      <xdr:rowOff>390525</xdr:rowOff>
    </xdr:from>
    <xdr:to>
      <xdr:col>1</xdr:col>
      <xdr:colOff>1610360</xdr:colOff>
      <xdr:row>83</xdr:row>
      <xdr:rowOff>1123951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xmlns="" id="{3084C150-EF4F-4EEF-B7DD-51FA37AB091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116544725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50</xdr:row>
      <xdr:rowOff>371474</xdr:rowOff>
    </xdr:from>
    <xdr:to>
      <xdr:col>1</xdr:col>
      <xdr:colOff>1610360</xdr:colOff>
      <xdr:row>50</xdr:row>
      <xdr:rowOff>1228725</xdr:rowOff>
    </xdr:to>
    <xdr:pic>
      <xdr:nvPicPr>
        <xdr:cNvPr id="462" name="Imagen 461">
          <a:extLst>
            <a:ext uri="{FF2B5EF4-FFF2-40B4-BE49-F238E27FC236}">
              <a16:creationId xmlns:a16="http://schemas.microsoft.com/office/drawing/2014/main" xmlns="" id="{8A90C228-969A-4417-B8C8-96CB5E6E272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6240024"/>
          <a:ext cx="1490345" cy="8509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51</xdr:row>
      <xdr:rowOff>371474</xdr:rowOff>
    </xdr:from>
    <xdr:to>
      <xdr:col>1</xdr:col>
      <xdr:colOff>1610360</xdr:colOff>
      <xdr:row>51</xdr:row>
      <xdr:rowOff>1228725</xdr:rowOff>
    </xdr:to>
    <xdr:pic>
      <xdr:nvPicPr>
        <xdr:cNvPr id="463" name="Imagen 462">
          <a:extLst>
            <a:ext uri="{FF2B5EF4-FFF2-40B4-BE49-F238E27FC236}">
              <a16:creationId xmlns:a16="http://schemas.microsoft.com/office/drawing/2014/main" xmlns="" id="{07810ECC-629F-4DA3-8FC7-8A5E5AE526A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7764024"/>
          <a:ext cx="1490345" cy="8509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238124</xdr:colOff>
      <xdr:row>171</xdr:row>
      <xdr:rowOff>409574</xdr:rowOff>
    </xdr:from>
    <xdr:to>
      <xdr:col>1</xdr:col>
      <xdr:colOff>1504949</xdr:colOff>
      <xdr:row>171</xdr:row>
      <xdr:rowOff>1114425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xmlns="" id="{42D46008-89E7-4DF6-BA9A-6CF4F68EFAF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37024" y="249634374"/>
          <a:ext cx="1263650" cy="6985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257174</xdr:colOff>
      <xdr:row>169</xdr:row>
      <xdr:rowOff>485774</xdr:rowOff>
    </xdr:from>
    <xdr:to>
      <xdr:col>1</xdr:col>
      <xdr:colOff>1504949</xdr:colOff>
      <xdr:row>169</xdr:row>
      <xdr:rowOff>1085849</xdr:rowOff>
    </xdr:to>
    <xdr:pic>
      <xdr:nvPicPr>
        <xdr:cNvPr id="465" name="Imagen 464">
          <a:extLst>
            <a:ext uri="{FF2B5EF4-FFF2-40B4-BE49-F238E27FC236}">
              <a16:creationId xmlns:a16="http://schemas.microsoft.com/office/drawing/2014/main" xmlns="" id="{7B7DAA68-36BA-454F-A357-ACC47D502E7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56074" y="246662574"/>
          <a:ext cx="1244600" cy="5969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</xdr:row>
      <xdr:rowOff>342900</xdr:rowOff>
    </xdr:from>
    <xdr:to>
      <xdr:col>1</xdr:col>
      <xdr:colOff>1610360</xdr:colOff>
      <xdr:row>43</xdr:row>
      <xdr:rowOff>1247775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xmlns="" id="{8EF54EFD-1FFA-4F5E-8504-620022A3629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5540275"/>
          <a:ext cx="1490345" cy="9017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44</xdr:row>
      <xdr:rowOff>342900</xdr:rowOff>
    </xdr:from>
    <xdr:to>
      <xdr:col>1</xdr:col>
      <xdr:colOff>1610360</xdr:colOff>
      <xdr:row>44</xdr:row>
      <xdr:rowOff>1247775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xmlns="" id="{D8A119A3-6676-4EDF-9CB8-3846F4DEB64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7064275"/>
          <a:ext cx="1490345" cy="9017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45</xdr:row>
      <xdr:rowOff>342900</xdr:rowOff>
    </xdr:from>
    <xdr:to>
      <xdr:col>1</xdr:col>
      <xdr:colOff>1610360</xdr:colOff>
      <xdr:row>45</xdr:row>
      <xdr:rowOff>1247775</xdr:rowOff>
    </xdr:to>
    <xdr:pic>
      <xdr:nvPicPr>
        <xdr:cNvPr id="468" name="Imagen 467">
          <a:extLst>
            <a:ext uri="{FF2B5EF4-FFF2-40B4-BE49-F238E27FC236}">
              <a16:creationId xmlns:a16="http://schemas.microsoft.com/office/drawing/2014/main" xmlns="" id="{2E2E9A72-A01A-4DAD-B899-11B8FF5E1B6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58588275"/>
          <a:ext cx="1490345" cy="9017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46</xdr:row>
      <xdr:rowOff>342900</xdr:rowOff>
    </xdr:from>
    <xdr:to>
      <xdr:col>1</xdr:col>
      <xdr:colOff>1610360</xdr:colOff>
      <xdr:row>46</xdr:row>
      <xdr:rowOff>1247775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xmlns="" id="{75814841-0AB3-413F-9075-AC9112FAF31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0112275"/>
          <a:ext cx="1490345" cy="9017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304</xdr:row>
      <xdr:rowOff>352425</xdr:rowOff>
    </xdr:from>
    <xdr:to>
      <xdr:col>1</xdr:col>
      <xdr:colOff>1610360</xdr:colOff>
      <xdr:row>304</xdr:row>
      <xdr:rowOff>1219201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xmlns="" id="{1EADC25E-5B35-4DC3-AB07-C393CCE36B1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50167375"/>
          <a:ext cx="1490345" cy="8699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305</xdr:row>
      <xdr:rowOff>352425</xdr:rowOff>
    </xdr:from>
    <xdr:to>
      <xdr:col>1</xdr:col>
      <xdr:colOff>1610360</xdr:colOff>
      <xdr:row>305</xdr:row>
      <xdr:rowOff>1219201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xmlns="" id="{24A3B742-73EB-4F4B-88E8-79C4848E5AF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51691375"/>
          <a:ext cx="1490345" cy="8699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306</xdr:row>
      <xdr:rowOff>352425</xdr:rowOff>
    </xdr:from>
    <xdr:to>
      <xdr:col>1</xdr:col>
      <xdr:colOff>1610360</xdr:colOff>
      <xdr:row>306</xdr:row>
      <xdr:rowOff>1219201</xdr:rowOff>
    </xdr:to>
    <xdr:pic>
      <xdr:nvPicPr>
        <xdr:cNvPr id="472" name="Imagen 471">
          <a:extLst>
            <a:ext uri="{FF2B5EF4-FFF2-40B4-BE49-F238E27FC236}">
              <a16:creationId xmlns:a16="http://schemas.microsoft.com/office/drawing/2014/main" xmlns="" id="{B2D879D9-4152-484D-8A6C-D812940D3A8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53215375"/>
          <a:ext cx="1490345" cy="8699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298</xdr:row>
      <xdr:rowOff>381000</xdr:rowOff>
    </xdr:from>
    <xdr:to>
      <xdr:col>1</xdr:col>
      <xdr:colOff>1610360</xdr:colOff>
      <xdr:row>298</xdr:row>
      <xdr:rowOff>1200150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xmlns="" id="{39596A00-8964-4EB4-847E-6BD1E6220CB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41055125"/>
          <a:ext cx="1490345" cy="8191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299</xdr:row>
      <xdr:rowOff>381000</xdr:rowOff>
    </xdr:from>
    <xdr:to>
      <xdr:col>1</xdr:col>
      <xdr:colOff>1610360</xdr:colOff>
      <xdr:row>299</xdr:row>
      <xdr:rowOff>1200150</xdr:rowOff>
    </xdr:to>
    <xdr:pic>
      <xdr:nvPicPr>
        <xdr:cNvPr id="474" name="Imagen 473">
          <a:extLst>
            <a:ext uri="{FF2B5EF4-FFF2-40B4-BE49-F238E27FC236}">
              <a16:creationId xmlns:a16="http://schemas.microsoft.com/office/drawing/2014/main" xmlns="" id="{46C3B828-BB02-4E67-927F-2E67DFBFE7F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42579125"/>
          <a:ext cx="1490345" cy="8191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300</xdr:row>
      <xdr:rowOff>381000</xdr:rowOff>
    </xdr:from>
    <xdr:to>
      <xdr:col>1</xdr:col>
      <xdr:colOff>1610360</xdr:colOff>
      <xdr:row>300</xdr:row>
      <xdr:rowOff>1200150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xmlns="" id="{F67E2C2D-F027-44A1-BC18-15DB1AB7B4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44103125"/>
          <a:ext cx="1490345" cy="8191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294</xdr:row>
      <xdr:rowOff>371474</xdr:rowOff>
    </xdr:from>
    <xdr:to>
      <xdr:col>1</xdr:col>
      <xdr:colOff>1610360</xdr:colOff>
      <xdr:row>294</xdr:row>
      <xdr:rowOff>1228725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xmlns="" id="{ECC775A1-5899-4EF0-BAE6-FC07BF3A571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34952774"/>
          <a:ext cx="1490345" cy="8509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295</xdr:row>
      <xdr:rowOff>371474</xdr:rowOff>
    </xdr:from>
    <xdr:to>
      <xdr:col>1</xdr:col>
      <xdr:colOff>1610360</xdr:colOff>
      <xdr:row>295</xdr:row>
      <xdr:rowOff>1228725</xdr:rowOff>
    </xdr:to>
    <xdr:pic>
      <xdr:nvPicPr>
        <xdr:cNvPr id="477" name="Imagen 476">
          <a:extLst>
            <a:ext uri="{FF2B5EF4-FFF2-40B4-BE49-F238E27FC236}">
              <a16:creationId xmlns:a16="http://schemas.microsoft.com/office/drawing/2014/main" xmlns="" id="{5531AFF9-EB80-400A-8A7B-9E4C95E756E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36476774"/>
          <a:ext cx="1490345" cy="8509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296</xdr:row>
      <xdr:rowOff>371474</xdr:rowOff>
    </xdr:from>
    <xdr:to>
      <xdr:col>1</xdr:col>
      <xdr:colOff>1610360</xdr:colOff>
      <xdr:row>296</xdr:row>
      <xdr:rowOff>1228725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xmlns="" id="{DFD802B7-2E45-4661-BEAD-40B8D5C63F1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38000774"/>
          <a:ext cx="1490345" cy="8509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35</xdr:row>
      <xdr:rowOff>400050</xdr:rowOff>
    </xdr:from>
    <xdr:to>
      <xdr:col>1</xdr:col>
      <xdr:colOff>1610360</xdr:colOff>
      <xdr:row>35</xdr:row>
      <xdr:rowOff>1209675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xmlns="" id="{C865FA43-690C-4BFE-A17E-C7C9073322B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3405425"/>
          <a:ext cx="1490345" cy="8064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36</xdr:row>
      <xdr:rowOff>400050</xdr:rowOff>
    </xdr:from>
    <xdr:to>
      <xdr:col>1</xdr:col>
      <xdr:colOff>1610360</xdr:colOff>
      <xdr:row>36</xdr:row>
      <xdr:rowOff>1209675</xdr:rowOff>
    </xdr:to>
    <xdr:pic>
      <xdr:nvPicPr>
        <xdr:cNvPr id="480" name="Imagen 479">
          <a:extLst>
            <a:ext uri="{FF2B5EF4-FFF2-40B4-BE49-F238E27FC236}">
              <a16:creationId xmlns:a16="http://schemas.microsoft.com/office/drawing/2014/main" xmlns="" id="{6CE53065-3CCC-44C7-998F-7E2B2AA2A8C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4929425"/>
          <a:ext cx="1490345" cy="8064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37</xdr:row>
      <xdr:rowOff>400050</xdr:rowOff>
    </xdr:from>
    <xdr:to>
      <xdr:col>1</xdr:col>
      <xdr:colOff>1610360</xdr:colOff>
      <xdr:row>37</xdr:row>
      <xdr:rowOff>1209675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xmlns="" id="{B6161116-D679-42BA-AA40-CBEF72EF35F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6453425"/>
          <a:ext cx="1490345" cy="8064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430</xdr:row>
      <xdr:rowOff>361950</xdr:rowOff>
    </xdr:from>
    <xdr:to>
      <xdr:col>1</xdr:col>
      <xdr:colOff>1610360</xdr:colOff>
      <xdr:row>430</xdr:row>
      <xdr:rowOff>1209675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xmlns="" id="{29D12A02-0F45-4E34-B69F-AB3C9C97722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642204075"/>
          <a:ext cx="1490345" cy="8445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133351</xdr:colOff>
      <xdr:row>426</xdr:row>
      <xdr:rowOff>209550</xdr:rowOff>
    </xdr:from>
    <xdr:to>
      <xdr:col>1</xdr:col>
      <xdr:colOff>1739385</xdr:colOff>
      <xdr:row>426</xdr:row>
      <xdr:rowOff>990600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xmlns="" id="{048F6119-DC86-4D00-9983-667801206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9076" y="635955675"/>
          <a:ext cx="1609209" cy="7810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288</xdr:row>
      <xdr:rowOff>342900</xdr:rowOff>
    </xdr:from>
    <xdr:to>
      <xdr:col>1</xdr:col>
      <xdr:colOff>1610360</xdr:colOff>
      <xdr:row>288</xdr:row>
      <xdr:rowOff>1209675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xmlns="" id="{75E6514B-DA5A-4328-8CA0-4F8B33DF04D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25777025"/>
          <a:ext cx="1490345" cy="86360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290</xdr:row>
      <xdr:rowOff>428624</xdr:rowOff>
    </xdr:from>
    <xdr:to>
      <xdr:col>1</xdr:col>
      <xdr:colOff>1610360</xdr:colOff>
      <xdr:row>290</xdr:row>
      <xdr:rowOff>1171575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xmlns="" id="{6CBA0FBC-4FA5-4B3A-A359-AEC23CAC32E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428913924"/>
          <a:ext cx="1490345" cy="7366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116840</xdr:colOff>
      <xdr:row>30</xdr:row>
      <xdr:rowOff>390524</xdr:rowOff>
    </xdr:from>
    <xdr:to>
      <xdr:col>1</xdr:col>
      <xdr:colOff>1610360</xdr:colOff>
      <xdr:row>30</xdr:row>
      <xdr:rowOff>1190625</xdr:rowOff>
    </xdr:to>
    <xdr:pic>
      <xdr:nvPicPr>
        <xdr:cNvPr id="486" name="Imagen 485">
          <a:extLst>
            <a:ext uri="{FF2B5EF4-FFF2-40B4-BE49-F238E27FC236}">
              <a16:creationId xmlns:a16="http://schemas.microsoft.com/office/drawing/2014/main" xmlns="" id="{9AC0001F-00F5-4039-A783-4F39E3C011D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2565" y="35779074"/>
          <a:ext cx="1490345" cy="793751"/>
        </a:xfrm>
        <a:prstGeom prst="rect">
          <a:avLst/>
        </a:prstGeom>
      </xdr:spPr>
    </xdr:pic>
    <xdr:clientData fLocksWithSheet="0"/>
  </xdr:twoCellAnchor>
  <xdr:twoCellAnchor>
    <xdr:from>
      <xdr:col>1</xdr:col>
      <xdr:colOff>304800</xdr:colOff>
      <xdr:row>9</xdr:row>
      <xdr:rowOff>400050</xdr:rowOff>
    </xdr:from>
    <xdr:to>
      <xdr:col>1</xdr:col>
      <xdr:colOff>1419225</xdr:colOff>
      <xdr:row>9</xdr:row>
      <xdr:rowOff>1219200</xdr:rowOff>
    </xdr:to>
    <xdr:pic>
      <xdr:nvPicPr>
        <xdr:cNvPr id="487" name="Imagen 486">
          <a:extLst>
            <a:ext uri="{FF2B5EF4-FFF2-40B4-BE49-F238E27FC236}">
              <a16:creationId xmlns:a16="http://schemas.microsoft.com/office/drawing/2014/main" xmlns="" id="{18913681-EEA4-42DA-AFEE-135FA804F9D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00525" y="3781425"/>
          <a:ext cx="1111250" cy="8191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123825</xdr:colOff>
      <xdr:row>11</xdr:row>
      <xdr:rowOff>161925</xdr:rowOff>
    </xdr:from>
    <xdr:to>
      <xdr:col>1</xdr:col>
      <xdr:colOff>1762125</xdr:colOff>
      <xdr:row>11</xdr:row>
      <xdr:rowOff>1362075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xmlns="" id="{F703C978-2633-4EB8-AEA5-A6EDFDBB50D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16375" y="6588125"/>
          <a:ext cx="1638300" cy="1200150"/>
        </a:xfrm>
        <a:prstGeom prst="rect">
          <a:avLst/>
        </a:prstGeom>
      </xdr:spPr>
    </xdr:pic>
    <xdr:clientData fLocksWithSheet="0"/>
  </xdr:twoCellAnchor>
  <xdr:twoCellAnchor>
    <xdr:from>
      <xdr:col>1</xdr:col>
      <xdr:colOff>238125</xdr:colOff>
      <xdr:row>13</xdr:row>
      <xdr:rowOff>323850</xdr:rowOff>
    </xdr:from>
    <xdr:to>
      <xdr:col>1</xdr:col>
      <xdr:colOff>1485901</xdr:colOff>
      <xdr:row>13</xdr:row>
      <xdr:rowOff>1266826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xmlns="" id="{5763D9CF-AC77-4F6A-B960-BE3FEA4E59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30675" y="9801225"/>
          <a:ext cx="1250951" cy="9398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152400</xdr:colOff>
      <xdr:row>23</xdr:row>
      <xdr:rowOff>390524</xdr:rowOff>
    </xdr:from>
    <xdr:to>
      <xdr:col>1</xdr:col>
      <xdr:colOff>1571625</xdr:colOff>
      <xdr:row>23</xdr:row>
      <xdr:rowOff>1209675</xdr:rowOff>
    </xdr:to>
    <xdr:pic>
      <xdr:nvPicPr>
        <xdr:cNvPr id="490" name="Imagen 489">
          <a:extLst>
            <a:ext uri="{FF2B5EF4-FFF2-40B4-BE49-F238E27FC236}">
              <a16:creationId xmlns:a16="http://schemas.microsoft.com/office/drawing/2014/main" xmlns="" id="{5FB08C0E-1015-4121-AEB4-4BDFE2C77C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48125" y="25111074"/>
          <a:ext cx="1416050" cy="812801"/>
        </a:xfrm>
        <a:prstGeom prst="rect">
          <a:avLst/>
        </a:prstGeom>
      </xdr:spPr>
    </xdr:pic>
    <xdr:clientData fLocksWithSheet="0"/>
  </xdr:twoCellAnchor>
  <xdr:twoCellAnchor>
    <xdr:from>
      <xdr:col>1</xdr:col>
      <xdr:colOff>152400</xdr:colOff>
      <xdr:row>24</xdr:row>
      <xdr:rowOff>390524</xdr:rowOff>
    </xdr:from>
    <xdr:to>
      <xdr:col>1</xdr:col>
      <xdr:colOff>1571625</xdr:colOff>
      <xdr:row>24</xdr:row>
      <xdr:rowOff>1209675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xmlns="" id="{82B0ABA1-E0ED-4631-BD8B-147108EC17A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48125" y="26635074"/>
          <a:ext cx="1416050" cy="812801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285750</xdr:colOff>
      <xdr:row>0</xdr:row>
      <xdr:rowOff>88900</xdr:rowOff>
    </xdr:from>
    <xdr:to>
      <xdr:col>2</xdr:col>
      <xdr:colOff>6350</xdr:colOff>
      <xdr:row>5</xdr:row>
      <xdr:rowOff>49619</xdr:rowOff>
    </xdr:to>
    <xdr:pic>
      <xdr:nvPicPr>
        <xdr:cNvPr id="492" name="Imagen 491" descr="1,242 imágenes, fotos de stock, objetos en 3D y vectores ...">
          <a:extLst>
            <a:ext uri="{FF2B5EF4-FFF2-40B4-BE49-F238E27FC236}">
              <a16:creationId xmlns:a16="http://schemas.microsoft.com/office/drawing/2014/main" xmlns="" id="{858507FC-4DFF-736E-4743-7845FFDB2E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6428" r="770" b="24287"/>
        <a:stretch/>
      </xdr:blipFill>
      <xdr:spPr bwMode="auto">
        <a:xfrm>
          <a:off x="285750" y="88900"/>
          <a:ext cx="1962150" cy="1262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P509"/>
  <sheetViews>
    <sheetView showGridLines="0" tabSelected="1" zoomScaleNormal="100" workbookViewId="0">
      <selection activeCell="R6" sqref="R6"/>
    </sheetView>
  </sheetViews>
  <sheetFormatPr defaultColWidth="14.42578125" defaultRowHeight="15" customHeight="1"/>
  <cols>
    <col min="1" max="1" width="4.42578125" customWidth="1"/>
    <col min="2" max="2" width="27.7109375" customWidth="1"/>
    <col min="3" max="3" width="17.140625" customWidth="1"/>
    <col min="4" max="4" width="18.85546875" bestFit="1" customWidth="1"/>
    <col min="5" max="6" width="23.42578125" customWidth="1"/>
    <col min="7" max="7" width="15.28515625" bestFit="1" customWidth="1"/>
    <col min="8" max="8" width="15.140625" bestFit="1" customWidth="1"/>
    <col min="9" max="9" width="12.85546875" bestFit="1" customWidth="1"/>
    <col min="10" max="10" width="21.85546875" customWidth="1"/>
    <col min="11" max="11" width="9.85546875" style="18" bestFit="1" customWidth="1"/>
    <col min="12" max="12" width="10.28515625" style="18" bestFit="1" customWidth="1"/>
    <col min="13" max="13" width="22.42578125" customWidth="1"/>
    <col min="14" max="14" width="16" customWidth="1"/>
    <col min="15" max="15" width="14.7109375" customWidth="1"/>
    <col min="16" max="16" width="12" customWidth="1"/>
    <col min="17" max="29" width="8.7109375" customWidth="1"/>
  </cols>
  <sheetData>
    <row r="1" spans="2:16" s="1" customFormat="1" ht="20.45" customHeight="1">
      <c r="N1" s="2"/>
      <c r="O1" s="3"/>
    </row>
    <row r="2" spans="2:16" s="1" customFormat="1" ht="20.45" customHeight="1">
      <c r="B2"/>
      <c r="N2" s="2"/>
      <c r="O2" s="3"/>
    </row>
    <row r="3" spans="2:16" s="1" customFormat="1" ht="20.45" customHeight="1">
      <c r="B3" s="16"/>
      <c r="N3" s="2"/>
      <c r="O3" s="4"/>
    </row>
    <row r="4" spans="2:16" s="1" customFormat="1" ht="20.45" customHeight="1">
      <c r="N4" s="2"/>
      <c r="O4" s="3"/>
    </row>
    <row r="5" spans="2:16" s="1" customFormat="1" ht="20.45" customHeight="1">
      <c r="B5" s="5"/>
      <c r="C5" s="5"/>
      <c r="D5" s="5"/>
      <c r="E5" s="5"/>
      <c r="F5" s="5"/>
      <c r="N5" s="2"/>
      <c r="O5" s="3"/>
    </row>
    <row r="6" spans="2:16" s="1" customFormat="1" ht="20.45" customHeight="1">
      <c r="M6" s="6"/>
      <c r="N6" s="2"/>
      <c r="O6" s="7"/>
      <c r="P6" s="8">
        <f>SUBTOTAL(9,P8:P509)</f>
        <v>0</v>
      </c>
    </row>
    <row r="7" spans="2:16" s="14" customFormat="1" ht="61.5" customHeight="1">
      <c r="B7" s="9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10</v>
      </c>
      <c r="I7" s="10" t="s">
        <v>740</v>
      </c>
      <c r="J7" s="10" t="s">
        <v>741</v>
      </c>
      <c r="K7" s="10" t="s">
        <v>742</v>
      </c>
      <c r="L7" s="10" t="s">
        <v>7</v>
      </c>
      <c r="M7" s="10" t="s">
        <v>6</v>
      </c>
      <c r="N7" s="11" t="s">
        <v>8</v>
      </c>
      <c r="O7" s="12" t="s">
        <v>794</v>
      </c>
      <c r="P7" s="13" t="s">
        <v>9</v>
      </c>
    </row>
    <row r="8" spans="2:16" s="1" customFormat="1" ht="115.5" customHeight="1">
      <c r="B8" s="19"/>
      <c r="C8" s="1" t="s">
        <v>324</v>
      </c>
      <c r="D8" s="1" t="s">
        <v>11</v>
      </c>
      <c r="E8" s="1" t="s">
        <v>325</v>
      </c>
      <c r="F8" s="1" t="s">
        <v>505</v>
      </c>
      <c r="G8" s="1" t="s">
        <v>719</v>
      </c>
      <c r="H8" s="1" t="s">
        <v>723</v>
      </c>
      <c r="I8" s="1" t="s">
        <v>727</v>
      </c>
      <c r="J8" s="1">
        <v>3</v>
      </c>
      <c r="K8" s="17">
        <v>12</v>
      </c>
      <c r="L8" s="17">
        <v>36</v>
      </c>
      <c r="M8" s="1" t="s">
        <v>743</v>
      </c>
      <c r="N8" s="2">
        <v>123.95</v>
      </c>
      <c r="O8" s="15">
        <v>73.3</v>
      </c>
    </row>
    <row r="9" spans="2:16" s="1" customFormat="1" ht="115.5" customHeight="1">
      <c r="B9" s="19"/>
      <c r="C9" s="1" t="s">
        <v>324</v>
      </c>
      <c r="D9" s="1" t="s">
        <v>12</v>
      </c>
      <c r="E9" s="1" t="s">
        <v>325</v>
      </c>
      <c r="F9" s="1" t="s">
        <v>506</v>
      </c>
      <c r="G9" s="1" t="s">
        <v>719</v>
      </c>
      <c r="H9" s="1" t="s">
        <v>723</v>
      </c>
      <c r="I9" s="1" t="s">
        <v>728</v>
      </c>
      <c r="J9" s="1">
        <v>1</v>
      </c>
      <c r="K9" s="17">
        <v>12</v>
      </c>
      <c r="L9" s="17">
        <v>12</v>
      </c>
      <c r="M9" s="1" t="s">
        <v>743</v>
      </c>
      <c r="N9" s="2">
        <v>123.95</v>
      </c>
      <c r="O9" s="15">
        <v>73.3</v>
      </c>
    </row>
    <row r="10" spans="2:16" s="1" customFormat="1" ht="115.5" customHeight="1">
      <c r="B10" s="19"/>
      <c r="C10" s="1" t="s">
        <v>324</v>
      </c>
      <c r="D10" s="1" t="s">
        <v>12</v>
      </c>
      <c r="E10" s="1" t="s">
        <v>325</v>
      </c>
      <c r="F10" s="1" t="s">
        <v>506</v>
      </c>
      <c r="G10" s="1" t="s">
        <v>719</v>
      </c>
      <c r="H10" s="1" t="s">
        <v>723</v>
      </c>
      <c r="I10" s="1" t="s">
        <v>727</v>
      </c>
      <c r="J10" s="1">
        <v>3</v>
      </c>
      <c r="K10" s="17">
        <v>12</v>
      </c>
      <c r="L10" s="17">
        <v>36</v>
      </c>
      <c r="M10" s="1" t="s">
        <v>743</v>
      </c>
      <c r="N10" s="2">
        <v>123.95</v>
      </c>
      <c r="O10" s="15">
        <v>73.3</v>
      </c>
    </row>
    <row r="11" spans="2:16" s="1" customFormat="1" ht="115.5" customHeight="1">
      <c r="B11" s="19"/>
      <c r="C11" s="1" t="s">
        <v>324</v>
      </c>
      <c r="D11" s="1" t="s">
        <v>13</v>
      </c>
      <c r="E11" s="1" t="s">
        <v>326</v>
      </c>
      <c r="F11" s="1" t="s">
        <v>505</v>
      </c>
      <c r="G11" s="1" t="s">
        <v>719</v>
      </c>
      <c r="H11" s="1" t="s">
        <v>723</v>
      </c>
      <c r="I11" s="1" t="s">
        <v>728</v>
      </c>
      <c r="J11" s="1">
        <v>6</v>
      </c>
      <c r="K11" s="17">
        <v>12</v>
      </c>
      <c r="L11" s="17">
        <v>72</v>
      </c>
      <c r="M11" s="1" t="s">
        <v>743</v>
      </c>
      <c r="N11" s="2">
        <v>123.95</v>
      </c>
      <c r="O11" s="15">
        <v>77.199999999999989</v>
      </c>
    </row>
    <row r="12" spans="2:16" s="1" customFormat="1" ht="115.5" customHeight="1">
      <c r="B12" s="19"/>
      <c r="C12" s="1" t="s">
        <v>324</v>
      </c>
      <c r="D12" s="1" t="s">
        <v>13</v>
      </c>
      <c r="E12" s="1" t="s">
        <v>326</v>
      </c>
      <c r="F12" s="1" t="s">
        <v>505</v>
      </c>
      <c r="G12" s="1" t="s">
        <v>719</v>
      </c>
      <c r="H12" s="1" t="s">
        <v>723</v>
      </c>
      <c r="I12" s="1" t="s">
        <v>729</v>
      </c>
      <c r="J12" s="1">
        <v>3</v>
      </c>
      <c r="K12" s="17">
        <v>12</v>
      </c>
      <c r="L12" s="17">
        <v>36</v>
      </c>
      <c r="M12" s="1" t="s">
        <v>743</v>
      </c>
      <c r="N12" s="2">
        <v>123.95</v>
      </c>
      <c r="O12" s="15">
        <v>77.199999999999989</v>
      </c>
    </row>
    <row r="13" spans="2:16" s="1" customFormat="1" ht="115.5" customHeight="1">
      <c r="B13" s="19"/>
      <c r="C13" s="1" t="s">
        <v>324</v>
      </c>
      <c r="D13" s="1" t="s">
        <v>14</v>
      </c>
      <c r="E13" s="1" t="s">
        <v>327</v>
      </c>
      <c r="F13" s="1" t="s">
        <v>507</v>
      </c>
      <c r="G13" s="1" t="s">
        <v>719</v>
      </c>
      <c r="H13" s="1" t="s">
        <v>724</v>
      </c>
      <c r="I13" s="1" t="s">
        <v>729</v>
      </c>
      <c r="J13" s="1">
        <v>8</v>
      </c>
      <c r="K13" s="17">
        <v>12</v>
      </c>
      <c r="L13" s="17">
        <v>96</v>
      </c>
      <c r="M13" s="1" t="s">
        <v>743</v>
      </c>
      <c r="N13" s="2">
        <v>116.95</v>
      </c>
      <c r="O13" s="15">
        <v>70.599999999999994</v>
      </c>
    </row>
    <row r="14" spans="2:16" s="1" customFormat="1" ht="115.5" customHeight="1">
      <c r="B14" s="19"/>
      <c r="C14" s="1" t="s">
        <v>324</v>
      </c>
      <c r="D14" s="1" t="s">
        <v>15</v>
      </c>
      <c r="E14" s="1" t="s">
        <v>328</v>
      </c>
      <c r="F14" s="1" t="s">
        <v>507</v>
      </c>
      <c r="G14" s="1" t="s">
        <v>719</v>
      </c>
      <c r="H14" s="1" t="s">
        <v>724</v>
      </c>
      <c r="I14" s="1" t="s">
        <v>729</v>
      </c>
      <c r="J14" s="1">
        <v>6</v>
      </c>
      <c r="K14" s="17">
        <v>12</v>
      </c>
      <c r="L14" s="17">
        <v>72</v>
      </c>
      <c r="M14" s="1" t="s">
        <v>743</v>
      </c>
      <c r="N14" s="2">
        <v>121.95</v>
      </c>
      <c r="O14" s="15">
        <v>74.3</v>
      </c>
    </row>
    <row r="15" spans="2:16" s="1" customFormat="1" ht="115.5" customHeight="1">
      <c r="B15" s="19"/>
      <c r="C15" s="1" t="s">
        <v>324</v>
      </c>
      <c r="D15" s="1" t="s">
        <v>16</v>
      </c>
      <c r="E15" s="1" t="s">
        <v>329</v>
      </c>
      <c r="F15" s="1" t="s">
        <v>508</v>
      </c>
      <c r="G15" s="1" t="s">
        <v>719</v>
      </c>
      <c r="H15" s="1" t="s">
        <v>723</v>
      </c>
      <c r="I15" s="1" t="s">
        <v>728</v>
      </c>
      <c r="J15" s="1">
        <v>4</v>
      </c>
      <c r="K15" s="17">
        <v>12</v>
      </c>
      <c r="L15" s="17">
        <v>48</v>
      </c>
      <c r="M15" s="1" t="s">
        <v>743</v>
      </c>
      <c r="N15" s="2">
        <v>49.95</v>
      </c>
      <c r="O15" s="15">
        <v>34.700000000000003</v>
      </c>
    </row>
    <row r="16" spans="2:16" s="1" customFormat="1" ht="115.5" customHeight="1">
      <c r="B16" s="19"/>
      <c r="C16" s="1" t="s">
        <v>324</v>
      </c>
      <c r="D16" s="1" t="s">
        <v>17</v>
      </c>
      <c r="E16" s="1" t="s">
        <v>329</v>
      </c>
      <c r="F16" s="1" t="s">
        <v>509</v>
      </c>
      <c r="G16" s="1" t="s">
        <v>719</v>
      </c>
      <c r="H16" s="1" t="s">
        <v>723</v>
      </c>
      <c r="I16" s="1" t="s">
        <v>728</v>
      </c>
      <c r="J16" s="1">
        <v>5</v>
      </c>
      <c r="K16" s="17">
        <v>12</v>
      </c>
      <c r="L16" s="17">
        <v>60</v>
      </c>
      <c r="M16" s="1" t="s">
        <v>743</v>
      </c>
      <c r="N16" s="2">
        <v>49.95</v>
      </c>
      <c r="O16" s="15">
        <v>34.900000000000006</v>
      </c>
    </row>
    <row r="17" spans="2:15" s="1" customFormat="1" ht="115.5" customHeight="1">
      <c r="B17" s="19"/>
      <c r="C17" s="1" t="s">
        <v>324</v>
      </c>
      <c r="D17" s="1" t="s">
        <v>18</v>
      </c>
      <c r="E17" s="1" t="s">
        <v>330</v>
      </c>
      <c r="F17" s="1" t="s">
        <v>510</v>
      </c>
      <c r="G17" s="1" t="s">
        <v>719</v>
      </c>
      <c r="H17" s="1" t="s">
        <v>723</v>
      </c>
      <c r="I17" s="1" t="s">
        <v>729</v>
      </c>
      <c r="J17" s="1">
        <v>1</v>
      </c>
      <c r="K17" s="17">
        <v>12</v>
      </c>
      <c r="L17" s="17">
        <v>12</v>
      </c>
      <c r="M17" s="1" t="s">
        <v>743</v>
      </c>
      <c r="N17" s="2">
        <v>87.95</v>
      </c>
      <c r="O17" s="15">
        <v>53.4</v>
      </c>
    </row>
    <row r="18" spans="2:15" s="1" customFormat="1" ht="115.5" customHeight="1">
      <c r="B18" s="19"/>
      <c r="C18" s="1" t="s">
        <v>324</v>
      </c>
      <c r="D18" s="1" t="s">
        <v>19</v>
      </c>
      <c r="E18" s="1" t="s">
        <v>331</v>
      </c>
      <c r="F18" s="1" t="s">
        <v>511</v>
      </c>
      <c r="G18" s="1" t="s">
        <v>719</v>
      </c>
      <c r="H18" s="1" t="s">
        <v>723</v>
      </c>
      <c r="I18" s="1" t="s">
        <v>728</v>
      </c>
      <c r="J18" s="1">
        <v>3</v>
      </c>
      <c r="K18" s="17">
        <v>12</v>
      </c>
      <c r="L18" s="17">
        <v>36</v>
      </c>
      <c r="M18" s="1" t="s">
        <v>743</v>
      </c>
      <c r="N18" s="2">
        <v>67.95</v>
      </c>
      <c r="O18" s="15">
        <v>40.700000000000003</v>
      </c>
    </row>
    <row r="19" spans="2:15" s="1" customFormat="1" ht="115.5" customHeight="1">
      <c r="B19" s="19"/>
      <c r="C19" s="1" t="s">
        <v>324</v>
      </c>
      <c r="D19" s="1" t="s">
        <v>19</v>
      </c>
      <c r="E19" s="1" t="s">
        <v>331</v>
      </c>
      <c r="F19" s="1" t="s">
        <v>511</v>
      </c>
      <c r="G19" s="1" t="s">
        <v>719</v>
      </c>
      <c r="H19" s="1" t="s">
        <v>723</v>
      </c>
      <c r="I19" s="1" t="s">
        <v>729</v>
      </c>
      <c r="J19" s="1">
        <v>6</v>
      </c>
      <c r="K19" s="17">
        <v>12</v>
      </c>
      <c r="L19" s="17">
        <v>72</v>
      </c>
      <c r="M19" s="1" t="s">
        <v>743</v>
      </c>
      <c r="N19" s="2">
        <v>67.95</v>
      </c>
      <c r="O19" s="15">
        <v>40.700000000000003</v>
      </c>
    </row>
    <row r="20" spans="2:15" s="1" customFormat="1" ht="115.5" customHeight="1">
      <c r="B20" s="19"/>
      <c r="C20" s="1" t="s">
        <v>324</v>
      </c>
      <c r="D20" s="1" t="s">
        <v>20</v>
      </c>
      <c r="E20" s="1" t="s">
        <v>332</v>
      </c>
      <c r="F20" s="1" t="s">
        <v>512</v>
      </c>
      <c r="G20" s="1" t="s">
        <v>719</v>
      </c>
      <c r="H20" s="1" t="s">
        <v>723</v>
      </c>
      <c r="I20" s="1" t="s">
        <v>729</v>
      </c>
      <c r="J20" s="1">
        <v>2</v>
      </c>
      <c r="K20" s="17">
        <v>12</v>
      </c>
      <c r="L20" s="17">
        <v>24</v>
      </c>
      <c r="M20" s="1" t="s">
        <v>743</v>
      </c>
      <c r="N20" s="2">
        <v>72.95</v>
      </c>
      <c r="O20" s="15">
        <v>44.800000000000004</v>
      </c>
    </row>
    <row r="21" spans="2:15" s="1" customFormat="1" ht="115.5" customHeight="1">
      <c r="B21" s="19"/>
      <c r="C21" s="1" t="s">
        <v>324</v>
      </c>
      <c r="D21" s="1" t="s">
        <v>21</v>
      </c>
      <c r="E21" s="1" t="s">
        <v>333</v>
      </c>
      <c r="F21" s="1" t="s">
        <v>513</v>
      </c>
      <c r="G21" s="1" t="s">
        <v>719</v>
      </c>
      <c r="H21" s="1" t="s">
        <v>723</v>
      </c>
      <c r="I21" s="1" t="s">
        <v>728</v>
      </c>
      <c r="J21" s="1">
        <v>11</v>
      </c>
      <c r="K21" s="17">
        <v>12</v>
      </c>
      <c r="L21" s="17">
        <v>132</v>
      </c>
      <c r="M21" s="1" t="s">
        <v>743</v>
      </c>
      <c r="N21" s="2">
        <v>67.95</v>
      </c>
      <c r="O21" s="15">
        <v>39.9</v>
      </c>
    </row>
    <row r="22" spans="2:15" s="1" customFormat="1" ht="115.5" customHeight="1">
      <c r="B22" s="19"/>
      <c r="C22" s="1" t="s">
        <v>324</v>
      </c>
      <c r="D22" s="1" t="s">
        <v>21</v>
      </c>
      <c r="E22" s="1" t="s">
        <v>333</v>
      </c>
      <c r="F22" s="1" t="s">
        <v>513</v>
      </c>
      <c r="G22" s="1" t="s">
        <v>719</v>
      </c>
      <c r="H22" s="1" t="s">
        <v>723</v>
      </c>
      <c r="I22" s="1" t="s">
        <v>729</v>
      </c>
      <c r="J22" s="1">
        <v>3</v>
      </c>
      <c r="K22" s="17">
        <v>12</v>
      </c>
      <c r="L22" s="17">
        <v>36</v>
      </c>
      <c r="M22" s="1" t="s">
        <v>743</v>
      </c>
      <c r="N22" s="2">
        <v>67.95</v>
      </c>
      <c r="O22" s="15">
        <v>39.9</v>
      </c>
    </row>
    <row r="23" spans="2:15" s="1" customFormat="1" ht="115.5" customHeight="1">
      <c r="B23" s="19"/>
      <c r="C23" s="1" t="s">
        <v>324</v>
      </c>
      <c r="D23" s="1" t="s">
        <v>22</v>
      </c>
      <c r="E23" s="1" t="s">
        <v>334</v>
      </c>
      <c r="F23" s="1" t="s">
        <v>508</v>
      </c>
      <c r="G23" s="1" t="s">
        <v>719</v>
      </c>
      <c r="H23" s="1" t="s">
        <v>723</v>
      </c>
      <c r="I23" s="1" t="s">
        <v>728</v>
      </c>
      <c r="J23" s="1">
        <v>1</v>
      </c>
      <c r="K23" s="17">
        <v>12</v>
      </c>
      <c r="L23" s="17">
        <v>12</v>
      </c>
      <c r="M23" s="1" t="s">
        <v>743</v>
      </c>
      <c r="N23" s="2">
        <v>45.95</v>
      </c>
      <c r="O23" s="15">
        <v>34.5</v>
      </c>
    </row>
    <row r="24" spans="2:15" s="1" customFormat="1" ht="115.5" customHeight="1">
      <c r="B24" s="19"/>
      <c r="C24" s="1" t="s">
        <v>324</v>
      </c>
      <c r="D24" s="1" t="s">
        <v>22</v>
      </c>
      <c r="E24" s="1" t="s">
        <v>334</v>
      </c>
      <c r="F24" s="1" t="s">
        <v>508</v>
      </c>
      <c r="G24" s="1" t="s">
        <v>719</v>
      </c>
      <c r="H24" s="1" t="s">
        <v>723</v>
      </c>
      <c r="I24" s="1" t="s">
        <v>729</v>
      </c>
      <c r="J24" s="1">
        <v>3</v>
      </c>
      <c r="K24" s="17">
        <v>12</v>
      </c>
      <c r="L24" s="17">
        <v>36</v>
      </c>
      <c r="M24" s="1" t="s">
        <v>743</v>
      </c>
      <c r="N24" s="2">
        <v>45.95</v>
      </c>
      <c r="O24" s="15">
        <v>34.5</v>
      </c>
    </row>
    <row r="25" spans="2:15" s="1" customFormat="1" ht="115.5" customHeight="1">
      <c r="B25" s="19"/>
      <c r="C25" s="1" t="s">
        <v>324</v>
      </c>
      <c r="D25" s="1" t="s">
        <v>23</v>
      </c>
      <c r="E25" s="1" t="s">
        <v>335</v>
      </c>
      <c r="F25" s="1" t="s">
        <v>508</v>
      </c>
      <c r="G25" s="1" t="s">
        <v>719</v>
      </c>
      <c r="H25" s="1" t="s">
        <v>723</v>
      </c>
      <c r="I25" s="1" t="s">
        <v>729</v>
      </c>
      <c r="J25" s="1">
        <v>1</v>
      </c>
      <c r="K25" s="17">
        <v>12</v>
      </c>
      <c r="L25" s="17">
        <v>12</v>
      </c>
      <c r="M25" s="1" t="s">
        <v>743</v>
      </c>
      <c r="N25" s="2">
        <v>58.95</v>
      </c>
      <c r="O25" s="15">
        <v>38.300000000000004</v>
      </c>
    </row>
    <row r="26" spans="2:15" s="1" customFormat="1" ht="115.5" customHeight="1">
      <c r="B26" s="19"/>
      <c r="C26" s="1" t="s">
        <v>324</v>
      </c>
      <c r="D26" s="1" t="s">
        <v>24</v>
      </c>
      <c r="E26" s="1" t="s">
        <v>336</v>
      </c>
      <c r="F26" s="1" t="s">
        <v>514</v>
      </c>
      <c r="G26" s="1" t="s">
        <v>719</v>
      </c>
      <c r="H26" s="1" t="s">
        <v>724</v>
      </c>
      <c r="I26" s="1" t="s">
        <v>728</v>
      </c>
      <c r="J26" s="1">
        <v>1</v>
      </c>
      <c r="K26" s="17">
        <v>12</v>
      </c>
      <c r="L26" s="17">
        <v>12</v>
      </c>
      <c r="M26" s="1" t="s">
        <v>743</v>
      </c>
      <c r="N26" s="2">
        <v>147.94999999999999</v>
      </c>
      <c r="O26" s="15">
        <v>81.3</v>
      </c>
    </row>
    <row r="27" spans="2:15" s="1" customFormat="1" ht="115.5" customHeight="1">
      <c r="B27" s="19"/>
      <c r="C27" s="1" t="s">
        <v>324</v>
      </c>
      <c r="D27" s="1" t="s">
        <v>24</v>
      </c>
      <c r="E27" s="1" t="s">
        <v>336</v>
      </c>
      <c r="F27" s="1" t="s">
        <v>514</v>
      </c>
      <c r="G27" s="1" t="s">
        <v>719</v>
      </c>
      <c r="H27" s="1" t="s">
        <v>724</v>
      </c>
      <c r="I27" s="1" t="s">
        <v>729</v>
      </c>
      <c r="J27" s="1">
        <v>5</v>
      </c>
      <c r="K27" s="17">
        <v>12</v>
      </c>
      <c r="L27" s="17">
        <v>60</v>
      </c>
      <c r="M27" s="1" t="s">
        <v>743</v>
      </c>
      <c r="N27" s="2">
        <v>147.94999999999999</v>
      </c>
      <c r="O27" s="15">
        <v>81.3</v>
      </c>
    </row>
    <row r="28" spans="2:15" s="1" customFormat="1" ht="115.5" customHeight="1">
      <c r="B28" s="19"/>
      <c r="C28" s="1" t="s">
        <v>324</v>
      </c>
      <c r="D28" s="1" t="s">
        <v>25</v>
      </c>
      <c r="E28" s="1" t="s">
        <v>336</v>
      </c>
      <c r="F28" s="1" t="s">
        <v>515</v>
      </c>
      <c r="G28" s="1" t="s">
        <v>719</v>
      </c>
      <c r="H28" s="1" t="s">
        <v>724</v>
      </c>
      <c r="I28" s="1" t="s">
        <v>728</v>
      </c>
      <c r="J28" s="1">
        <v>2</v>
      </c>
      <c r="K28" s="17">
        <v>12</v>
      </c>
      <c r="L28" s="17">
        <v>24</v>
      </c>
      <c r="M28" s="1" t="s">
        <v>743</v>
      </c>
      <c r="N28" s="2">
        <v>147.94999999999999</v>
      </c>
      <c r="O28" s="15">
        <v>81</v>
      </c>
    </row>
    <row r="29" spans="2:15" s="1" customFormat="1" ht="115.5" customHeight="1">
      <c r="B29" s="19"/>
      <c r="C29" s="1" t="s">
        <v>324</v>
      </c>
      <c r="D29" s="1" t="s">
        <v>25</v>
      </c>
      <c r="E29" s="1" t="s">
        <v>336</v>
      </c>
      <c r="F29" s="1" t="s">
        <v>515</v>
      </c>
      <c r="G29" s="1" t="s">
        <v>719</v>
      </c>
      <c r="H29" s="1" t="s">
        <v>724</v>
      </c>
      <c r="I29" s="1" t="s">
        <v>729</v>
      </c>
      <c r="J29" s="1">
        <v>1</v>
      </c>
      <c r="K29" s="17">
        <v>12</v>
      </c>
      <c r="L29" s="17">
        <v>12</v>
      </c>
      <c r="M29" s="1" t="s">
        <v>743</v>
      </c>
      <c r="N29" s="2">
        <v>147.94999999999999</v>
      </c>
      <c r="O29" s="15">
        <v>81</v>
      </c>
    </row>
    <row r="30" spans="2:15" s="1" customFormat="1" ht="115.5" customHeight="1">
      <c r="B30" s="19"/>
      <c r="C30" s="1" t="s">
        <v>324</v>
      </c>
      <c r="D30" s="1" t="s">
        <v>26</v>
      </c>
      <c r="E30" s="1" t="s">
        <v>337</v>
      </c>
      <c r="F30" s="1" t="s">
        <v>516</v>
      </c>
      <c r="G30" s="1" t="s">
        <v>719</v>
      </c>
      <c r="H30" s="1" t="s">
        <v>723</v>
      </c>
      <c r="I30" s="1" t="s">
        <v>729</v>
      </c>
      <c r="J30" s="1">
        <v>4</v>
      </c>
      <c r="K30" s="17">
        <v>12</v>
      </c>
      <c r="L30" s="17">
        <v>48</v>
      </c>
      <c r="M30" s="1" t="s">
        <v>743</v>
      </c>
      <c r="N30" s="2">
        <v>96.95</v>
      </c>
      <c r="O30" s="15">
        <v>54.1</v>
      </c>
    </row>
    <row r="31" spans="2:15" s="1" customFormat="1" ht="115.5" customHeight="1">
      <c r="B31" s="19"/>
      <c r="C31" s="1" t="s">
        <v>324</v>
      </c>
      <c r="D31" s="1" t="s">
        <v>26</v>
      </c>
      <c r="E31" s="1" t="s">
        <v>337</v>
      </c>
      <c r="F31" s="1" t="s">
        <v>516</v>
      </c>
      <c r="G31" s="1" t="s">
        <v>719</v>
      </c>
      <c r="H31" s="1" t="s">
        <v>723</v>
      </c>
      <c r="I31" s="1" t="s">
        <v>727</v>
      </c>
      <c r="J31" s="1">
        <v>3</v>
      </c>
      <c r="K31" s="17">
        <v>12</v>
      </c>
      <c r="L31" s="17">
        <v>36</v>
      </c>
      <c r="M31" s="1" t="s">
        <v>743</v>
      </c>
      <c r="N31" s="2">
        <v>96.95</v>
      </c>
      <c r="O31" s="15">
        <v>54.1</v>
      </c>
    </row>
    <row r="32" spans="2:15" s="1" customFormat="1" ht="115.5" customHeight="1">
      <c r="B32" s="19"/>
      <c r="C32" s="1" t="s">
        <v>324</v>
      </c>
      <c r="D32" s="1" t="s">
        <v>27</v>
      </c>
      <c r="E32" s="1" t="s">
        <v>338</v>
      </c>
      <c r="F32" s="1" t="s">
        <v>517</v>
      </c>
      <c r="G32" s="1" t="s">
        <v>719</v>
      </c>
      <c r="H32" s="1" t="s">
        <v>723</v>
      </c>
      <c r="I32" s="1" t="s">
        <v>729</v>
      </c>
      <c r="J32" s="1">
        <v>2</v>
      </c>
      <c r="K32" s="17">
        <v>12</v>
      </c>
      <c r="L32" s="17">
        <v>24</v>
      </c>
      <c r="M32" s="1" t="s">
        <v>743</v>
      </c>
      <c r="N32" s="2">
        <v>74.95</v>
      </c>
      <c r="O32" s="15">
        <v>46.1</v>
      </c>
    </row>
    <row r="33" spans="2:15" s="1" customFormat="1" ht="115.5" customHeight="1">
      <c r="B33" s="19"/>
      <c r="C33" s="1" t="s">
        <v>324</v>
      </c>
      <c r="D33" s="1" t="s">
        <v>28</v>
      </c>
      <c r="E33" s="1" t="s">
        <v>338</v>
      </c>
      <c r="F33" s="1" t="s">
        <v>508</v>
      </c>
      <c r="G33" s="1" t="s">
        <v>719</v>
      </c>
      <c r="H33" s="1" t="s">
        <v>723</v>
      </c>
      <c r="I33" s="1" t="s">
        <v>729</v>
      </c>
      <c r="J33" s="1">
        <v>4</v>
      </c>
      <c r="K33" s="17">
        <v>12</v>
      </c>
      <c r="L33" s="17">
        <v>48</v>
      </c>
      <c r="M33" s="1" t="s">
        <v>743</v>
      </c>
      <c r="N33" s="2">
        <v>74.95</v>
      </c>
      <c r="O33" s="15">
        <v>46.1</v>
      </c>
    </row>
    <row r="34" spans="2:15" s="1" customFormat="1" ht="115.5" customHeight="1">
      <c r="B34" s="19"/>
      <c r="C34" s="1" t="s">
        <v>324</v>
      </c>
      <c r="D34" s="1" t="s">
        <v>29</v>
      </c>
      <c r="E34" s="1" t="s">
        <v>338</v>
      </c>
      <c r="F34" s="1" t="s">
        <v>518</v>
      </c>
      <c r="G34" s="1" t="s">
        <v>719</v>
      </c>
      <c r="H34" s="1" t="s">
        <v>723</v>
      </c>
      <c r="I34" s="1" t="s">
        <v>728</v>
      </c>
      <c r="J34" s="1">
        <v>2</v>
      </c>
      <c r="K34" s="17">
        <v>12</v>
      </c>
      <c r="L34" s="17">
        <v>24</v>
      </c>
      <c r="M34" s="1" t="s">
        <v>743</v>
      </c>
      <c r="N34" s="2">
        <v>74.95</v>
      </c>
      <c r="O34" s="15">
        <v>49.9</v>
      </c>
    </row>
    <row r="35" spans="2:15" s="1" customFormat="1" ht="115.5" customHeight="1">
      <c r="B35" s="19"/>
      <c r="C35" s="1" t="s">
        <v>324</v>
      </c>
      <c r="D35" s="1" t="s">
        <v>30</v>
      </c>
      <c r="E35" s="1" t="s">
        <v>339</v>
      </c>
      <c r="F35" s="1" t="s">
        <v>508</v>
      </c>
      <c r="G35" s="1" t="s">
        <v>719</v>
      </c>
      <c r="H35" s="1" t="s">
        <v>724</v>
      </c>
      <c r="I35" s="1" t="s">
        <v>729</v>
      </c>
      <c r="J35" s="1">
        <v>1</v>
      </c>
      <c r="K35" s="17">
        <v>12</v>
      </c>
      <c r="L35" s="17">
        <v>12</v>
      </c>
      <c r="M35" s="1" t="s">
        <v>743</v>
      </c>
      <c r="N35" s="2">
        <v>134.94999999999999</v>
      </c>
      <c r="O35" s="15">
        <v>72.8</v>
      </c>
    </row>
    <row r="36" spans="2:15" s="1" customFormat="1" ht="115.5" customHeight="1">
      <c r="B36" s="19"/>
      <c r="C36" s="1" t="s">
        <v>324</v>
      </c>
      <c r="D36" s="1" t="s">
        <v>30</v>
      </c>
      <c r="E36" s="1" t="s">
        <v>339</v>
      </c>
      <c r="F36" s="1" t="s">
        <v>508</v>
      </c>
      <c r="G36" s="1" t="s">
        <v>719</v>
      </c>
      <c r="H36" s="1" t="s">
        <v>723</v>
      </c>
      <c r="I36" s="1">
        <v>12</v>
      </c>
      <c r="J36" s="1">
        <v>2</v>
      </c>
      <c r="K36" s="17">
        <v>1</v>
      </c>
      <c r="L36" s="17">
        <v>2</v>
      </c>
      <c r="M36" s="1" t="s">
        <v>743</v>
      </c>
      <c r="N36" s="2">
        <v>134.94999999999999</v>
      </c>
      <c r="O36" s="15">
        <v>76</v>
      </c>
    </row>
    <row r="37" spans="2:15" s="1" customFormat="1" ht="115.5" customHeight="1">
      <c r="B37" s="19"/>
      <c r="C37" s="1" t="s">
        <v>324</v>
      </c>
      <c r="D37" s="1" t="s">
        <v>30</v>
      </c>
      <c r="E37" s="1" t="s">
        <v>339</v>
      </c>
      <c r="F37" s="1" t="s">
        <v>508</v>
      </c>
      <c r="G37" s="1" t="s">
        <v>719</v>
      </c>
      <c r="H37" s="1" t="s">
        <v>723</v>
      </c>
      <c r="I37" s="1" t="s">
        <v>728</v>
      </c>
      <c r="J37" s="1">
        <v>2</v>
      </c>
      <c r="K37" s="17">
        <v>12</v>
      </c>
      <c r="L37" s="17">
        <v>24</v>
      </c>
      <c r="M37" s="1" t="s">
        <v>743</v>
      </c>
      <c r="N37" s="2">
        <v>134.94999999999999</v>
      </c>
      <c r="O37" s="15">
        <v>76</v>
      </c>
    </row>
    <row r="38" spans="2:15" s="1" customFormat="1" ht="115.5" customHeight="1">
      <c r="B38" s="19"/>
      <c r="C38" s="1" t="s">
        <v>324</v>
      </c>
      <c r="D38" s="1" t="s">
        <v>30</v>
      </c>
      <c r="E38" s="1" t="s">
        <v>339</v>
      </c>
      <c r="F38" s="1" t="s">
        <v>508</v>
      </c>
      <c r="G38" s="1" t="s">
        <v>719</v>
      </c>
      <c r="H38" s="1" t="s">
        <v>723</v>
      </c>
      <c r="I38" s="1" t="s">
        <v>729</v>
      </c>
      <c r="J38" s="1">
        <v>2</v>
      </c>
      <c r="K38" s="17">
        <v>12</v>
      </c>
      <c r="L38" s="17">
        <v>24</v>
      </c>
      <c r="M38" s="1" t="s">
        <v>743</v>
      </c>
      <c r="N38" s="2">
        <v>134.94999999999999</v>
      </c>
      <c r="O38" s="15">
        <v>76</v>
      </c>
    </row>
    <row r="39" spans="2:15" s="1" customFormat="1" ht="115.5" customHeight="1">
      <c r="B39" s="19"/>
      <c r="C39" s="1" t="s">
        <v>324</v>
      </c>
      <c r="D39" s="1" t="s">
        <v>31</v>
      </c>
      <c r="E39" s="1" t="s">
        <v>339</v>
      </c>
      <c r="F39" s="1" t="s">
        <v>519</v>
      </c>
      <c r="G39" s="1" t="s">
        <v>719</v>
      </c>
      <c r="H39" s="1" t="s">
        <v>724</v>
      </c>
      <c r="I39" s="1" t="s">
        <v>729</v>
      </c>
      <c r="J39" s="1">
        <v>2</v>
      </c>
      <c r="K39" s="17">
        <v>12</v>
      </c>
      <c r="L39" s="17">
        <v>24</v>
      </c>
      <c r="M39" s="1" t="s">
        <v>743</v>
      </c>
      <c r="N39" s="2">
        <v>158.94999999999999</v>
      </c>
      <c r="O39" s="15">
        <v>73.599999999999994</v>
      </c>
    </row>
    <row r="40" spans="2:15" s="1" customFormat="1" ht="115.5" customHeight="1">
      <c r="B40" s="19"/>
      <c r="C40" s="1" t="s">
        <v>324</v>
      </c>
      <c r="D40" s="1" t="s">
        <v>32</v>
      </c>
      <c r="E40" s="1" t="s">
        <v>339</v>
      </c>
      <c r="F40" s="1" t="s">
        <v>520</v>
      </c>
      <c r="G40" s="1" t="s">
        <v>719</v>
      </c>
      <c r="H40" s="1" t="s">
        <v>723</v>
      </c>
      <c r="I40" s="1" t="s">
        <v>729</v>
      </c>
      <c r="J40" s="1">
        <v>2</v>
      </c>
      <c r="K40" s="17">
        <v>12</v>
      </c>
      <c r="L40" s="17">
        <v>24</v>
      </c>
      <c r="M40" s="1" t="s">
        <v>743</v>
      </c>
      <c r="N40" s="2">
        <v>134.94999999999999</v>
      </c>
      <c r="O40" s="15">
        <v>76.699999999999989</v>
      </c>
    </row>
    <row r="41" spans="2:15" s="1" customFormat="1" ht="115.5" customHeight="1">
      <c r="B41" s="19"/>
      <c r="C41" s="1" t="s">
        <v>324</v>
      </c>
      <c r="D41" s="1" t="s">
        <v>33</v>
      </c>
      <c r="E41" s="1" t="s">
        <v>339</v>
      </c>
      <c r="F41" s="1" t="s">
        <v>521</v>
      </c>
      <c r="G41" s="1" t="s">
        <v>719</v>
      </c>
      <c r="H41" s="1" t="s">
        <v>723</v>
      </c>
      <c r="I41" s="1" t="s">
        <v>728</v>
      </c>
      <c r="J41" s="1">
        <v>2</v>
      </c>
      <c r="K41" s="17">
        <v>12</v>
      </c>
      <c r="L41" s="17">
        <v>24</v>
      </c>
      <c r="M41" s="1" t="s">
        <v>743</v>
      </c>
      <c r="N41" s="2">
        <v>134.94999999999999</v>
      </c>
      <c r="O41" s="15">
        <v>75.899999999999991</v>
      </c>
    </row>
    <row r="42" spans="2:15" s="1" customFormat="1" ht="115.5" customHeight="1">
      <c r="B42" s="19"/>
      <c r="C42" s="1" t="s">
        <v>324</v>
      </c>
      <c r="D42" s="1" t="s">
        <v>33</v>
      </c>
      <c r="E42" s="1" t="s">
        <v>339</v>
      </c>
      <c r="F42" s="1" t="s">
        <v>521</v>
      </c>
      <c r="G42" s="1" t="s">
        <v>719</v>
      </c>
      <c r="H42" s="1" t="s">
        <v>723</v>
      </c>
      <c r="I42" s="1" t="s">
        <v>729</v>
      </c>
      <c r="J42" s="1">
        <v>7</v>
      </c>
      <c r="K42" s="17">
        <v>12</v>
      </c>
      <c r="L42" s="17">
        <v>84</v>
      </c>
      <c r="M42" s="1" t="s">
        <v>743</v>
      </c>
      <c r="N42" s="2">
        <v>134.94999999999999</v>
      </c>
      <c r="O42" s="15">
        <v>75.899999999999991</v>
      </c>
    </row>
    <row r="43" spans="2:15" s="1" customFormat="1" ht="115.5" customHeight="1">
      <c r="B43" s="19"/>
      <c r="C43" s="1" t="s">
        <v>324</v>
      </c>
      <c r="D43" s="1" t="s">
        <v>34</v>
      </c>
      <c r="E43" s="1" t="s">
        <v>340</v>
      </c>
      <c r="F43" s="1" t="s">
        <v>508</v>
      </c>
      <c r="G43" s="1" t="s">
        <v>719</v>
      </c>
      <c r="H43" s="1" t="s">
        <v>724</v>
      </c>
      <c r="I43" s="1" t="s">
        <v>728</v>
      </c>
      <c r="J43" s="1">
        <v>4</v>
      </c>
      <c r="K43" s="17">
        <v>12</v>
      </c>
      <c r="L43" s="17">
        <v>48</v>
      </c>
      <c r="M43" s="1" t="s">
        <v>743</v>
      </c>
      <c r="N43" s="2">
        <v>141.94999999999999</v>
      </c>
      <c r="O43" s="15">
        <v>80.5</v>
      </c>
    </row>
    <row r="44" spans="2:15" s="1" customFormat="1" ht="115.5" customHeight="1">
      <c r="B44" s="19"/>
      <c r="C44" s="1" t="s">
        <v>324</v>
      </c>
      <c r="D44" s="1" t="s">
        <v>34</v>
      </c>
      <c r="E44" s="1" t="s">
        <v>340</v>
      </c>
      <c r="F44" s="1" t="s">
        <v>508</v>
      </c>
      <c r="G44" s="1" t="s">
        <v>719</v>
      </c>
      <c r="H44" s="1" t="s">
        <v>724</v>
      </c>
      <c r="I44" s="1" t="s">
        <v>729</v>
      </c>
      <c r="J44" s="1">
        <v>4</v>
      </c>
      <c r="K44" s="17">
        <v>12</v>
      </c>
      <c r="L44" s="17">
        <v>48</v>
      </c>
      <c r="M44" s="1" t="s">
        <v>743</v>
      </c>
      <c r="N44" s="2">
        <v>141.94999999999999</v>
      </c>
      <c r="O44" s="15">
        <v>80.5</v>
      </c>
    </row>
    <row r="45" spans="2:15" s="1" customFormat="1" ht="115.5" customHeight="1">
      <c r="B45" s="19"/>
      <c r="C45" s="1" t="s">
        <v>324</v>
      </c>
      <c r="D45" s="1" t="s">
        <v>34</v>
      </c>
      <c r="E45" s="1" t="s">
        <v>340</v>
      </c>
      <c r="F45" s="1" t="s">
        <v>508</v>
      </c>
      <c r="G45" s="1" t="s">
        <v>719</v>
      </c>
      <c r="H45" s="1" t="s">
        <v>724</v>
      </c>
      <c r="I45" s="1" t="s">
        <v>727</v>
      </c>
      <c r="J45" s="1">
        <v>4</v>
      </c>
      <c r="K45" s="17">
        <v>12</v>
      </c>
      <c r="L45" s="17">
        <v>48</v>
      </c>
      <c r="M45" s="1" t="s">
        <v>743</v>
      </c>
      <c r="N45" s="2">
        <v>141.94999999999999</v>
      </c>
      <c r="O45" s="15">
        <v>80.5</v>
      </c>
    </row>
    <row r="46" spans="2:15" s="1" customFormat="1" ht="115.5" customHeight="1">
      <c r="B46" s="19"/>
      <c r="C46" s="1" t="s">
        <v>324</v>
      </c>
      <c r="D46" s="1" t="s">
        <v>35</v>
      </c>
      <c r="E46" s="1" t="s">
        <v>340</v>
      </c>
      <c r="F46" s="1" t="s">
        <v>510</v>
      </c>
      <c r="G46" s="1" t="s">
        <v>719</v>
      </c>
      <c r="H46" s="1" t="s">
        <v>723</v>
      </c>
      <c r="I46" s="1" t="s">
        <v>730</v>
      </c>
      <c r="J46" s="1">
        <v>1</v>
      </c>
      <c r="K46" s="17">
        <v>12</v>
      </c>
      <c r="L46" s="17">
        <v>12</v>
      </c>
      <c r="M46" s="1" t="s">
        <v>743</v>
      </c>
      <c r="N46" s="2">
        <v>150.94999999999999</v>
      </c>
      <c r="O46" s="15">
        <v>84</v>
      </c>
    </row>
    <row r="47" spans="2:15" s="1" customFormat="1" ht="115.5" customHeight="1">
      <c r="B47" s="19"/>
      <c r="C47" s="1" t="s">
        <v>324</v>
      </c>
      <c r="D47" s="1" t="s">
        <v>35</v>
      </c>
      <c r="E47" s="1" t="s">
        <v>340</v>
      </c>
      <c r="F47" s="1" t="s">
        <v>510</v>
      </c>
      <c r="G47" s="1" t="s">
        <v>719</v>
      </c>
      <c r="H47" s="1" t="s">
        <v>723</v>
      </c>
      <c r="I47" s="1" t="s">
        <v>731</v>
      </c>
      <c r="J47" s="1">
        <v>1</v>
      </c>
      <c r="K47" s="17">
        <v>12</v>
      </c>
      <c r="L47" s="17">
        <v>12</v>
      </c>
      <c r="M47" s="1" t="s">
        <v>743</v>
      </c>
      <c r="N47" s="2">
        <v>150.94999999999999</v>
      </c>
      <c r="O47" s="15">
        <v>84</v>
      </c>
    </row>
    <row r="48" spans="2:15" s="1" customFormat="1" ht="115.5" customHeight="1">
      <c r="B48" s="19"/>
      <c r="C48" s="1" t="s">
        <v>324</v>
      </c>
      <c r="D48" s="1" t="s">
        <v>36</v>
      </c>
      <c r="E48" s="1" t="s">
        <v>340</v>
      </c>
      <c r="F48" s="1" t="s">
        <v>522</v>
      </c>
      <c r="G48" s="1" t="s">
        <v>719</v>
      </c>
      <c r="H48" s="1" t="s">
        <v>724</v>
      </c>
      <c r="I48" s="1" t="s">
        <v>729</v>
      </c>
      <c r="J48" s="1">
        <v>4</v>
      </c>
      <c r="K48" s="17">
        <v>12</v>
      </c>
      <c r="L48" s="17">
        <v>48</v>
      </c>
      <c r="M48" s="1" t="s">
        <v>743</v>
      </c>
      <c r="N48" s="2">
        <v>141.94999999999999</v>
      </c>
      <c r="O48" s="15">
        <v>81.5</v>
      </c>
    </row>
    <row r="49" spans="2:15" s="1" customFormat="1" ht="115.5" customHeight="1">
      <c r="B49" s="19"/>
      <c r="C49" s="1" t="s">
        <v>324</v>
      </c>
      <c r="D49" s="1" t="s">
        <v>37</v>
      </c>
      <c r="E49" s="1" t="s">
        <v>341</v>
      </c>
      <c r="F49" s="1" t="s">
        <v>523</v>
      </c>
      <c r="G49" s="1" t="s">
        <v>719</v>
      </c>
      <c r="H49" s="1" t="s">
        <v>723</v>
      </c>
      <c r="I49" s="1" t="s">
        <v>729</v>
      </c>
      <c r="J49" s="1">
        <v>8</v>
      </c>
      <c r="K49" s="17">
        <v>12</v>
      </c>
      <c r="L49" s="17">
        <v>96</v>
      </c>
      <c r="M49" s="1" t="s">
        <v>743</v>
      </c>
      <c r="N49" s="2">
        <v>83.95</v>
      </c>
      <c r="O49" s="15">
        <v>51.6</v>
      </c>
    </row>
    <row r="50" spans="2:15" s="1" customFormat="1" ht="115.5" customHeight="1">
      <c r="B50" s="19"/>
      <c r="C50" s="1" t="s">
        <v>324</v>
      </c>
      <c r="D50" s="1" t="s">
        <v>38</v>
      </c>
      <c r="E50" s="1" t="s">
        <v>342</v>
      </c>
      <c r="F50" s="1" t="s">
        <v>524</v>
      </c>
      <c r="G50" s="1" t="s">
        <v>719</v>
      </c>
      <c r="H50" s="1" t="s">
        <v>724</v>
      </c>
      <c r="I50" s="1" t="s">
        <v>728</v>
      </c>
      <c r="J50" s="1">
        <v>3</v>
      </c>
      <c r="K50" s="17">
        <v>12</v>
      </c>
      <c r="L50" s="17">
        <v>36</v>
      </c>
      <c r="M50" s="1" t="s">
        <v>743</v>
      </c>
      <c r="N50" s="2">
        <v>141.94999999999999</v>
      </c>
      <c r="O50" s="15">
        <v>81.8</v>
      </c>
    </row>
    <row r="51" spans="2:15" s="1" customFormat="1" ht="115.5" customHeight="1">
      <c r="B51" s="19"/>
      <c r="C51" s="1" t="s">
        <v>324</v>
      </c>
      <c r="D51" s="1" t="s">
        <v>38</v>
      </c>
      <c r="E51" s="1" t="s">
        <v>342</v>
      </c>
      <c r="F51" s="1" t="s">
        <v>524</v>
      </c>
      <c r="G51" s="1" t="s">
        <v>719</v>
      </c>
      <c r="H51" s="1" t="s">
        <v>724</v>
      </c>
      <c r="I51" s="1" t="s">
        <v>729</v>
      </c>
      <c r="J51" s="1">
        <v>9</v>
      </c>
      <c r="K51" s="17">
        <v>12</v>
      </c>
      <c r="L51" s="17">
        <v>108</v>
      </c>
      <c r="M51" s="1" t="s">
        <v>743</v>
      </c>
      <c r="N51" s="2">
        <v>141.94999999999999</v>
      </c>
      <c r="O51" s="15">
        <v>81.8</v>
      </c>
    </row>
    <row r="52" spans="2:15" s="1" customFormat="1" ht="115.5" customHeight="1">
      <c r="B52" s="19"/>
      <c r="C52" s="1" t="s">
        <v>324</v>
      </c>
      <c r="D52" s="1" t="s">
        <v>38</v>
      </c>
      <c r="E52" s="1" t="s">
        <v>342</v>
      </c>
      <c r="F52" s="1" t="s">
        <v>524</v>
      </c>
      <c r="G52" s="1" t="s">
        <v>719</v>
      </c>
      <c r="H52" s="1" t="s">
        <v>724</v>
      </c>
      <c r="I52" s="1" t="s">
        <v>727</v>
      </c>
      <c r="J52" s="1">
        <v>4</v>
      </c>
      <c r="K52" s="17">
        <v>12</v>
      </c>
      <c r="L52" s="17">
        <v>48</v>
      </c>
      <c r="M52" s="1" t="s">
        <v>743</v>
      </c>
      <c r="N52" s="2">
        <v>141.94999999999999</v>
      </c>
      <c r="O52" s="15">
        <v>81.8</v>
      </c>
    </row>
    <row r="53" spans="2:15" s="1" customFormat="1" ht="115.5" customHeight="1">
      <c r="B53" s="19"/>
      <c r="C53" s="1" t="s">
        <v>324</v>
      </c>
      <c r="D53" s="1" t="s">
        <v>39</v>
      </c>
      <c r="E53" s="1" t="s">
        <v>342</v>
      </c>
      <c r="F53" s="1" t="s">
        <v>525</v>
      </c>
      <c r="G53" s="1" t="s">
        <v>719</v>
      </c>
      <c r="H53" s="1" t="s">
        <v>724</v>
      </c>
      <c r="I53" s="1" t="s">
        <v>729</v>
      </c>
      <c r="J53" s="1">
        <v>1</v>
      </c>
      <c r="K53" s="17">
        <v>12</v>
      </c>
      <c r="L53" s="17">
        <v>12</v>
      </c>
      <c r="M53" s="1" t="s">
        <v>743</v>
      </c>
      <c r="N53" s="2">
        <v>141.94999999999999</v>
      </c>
      <c r="O53" s="15">
        <v>82.8</v>
      </c>
    </row>
    <row r="54" spans="2:15" s="1" customFormat="1" ht="115.5" customHeight="1">
      <c r="B54" s="19"/>
      <c r="C54" s="1" t="s">
        <v>324</v>
      </c>
      <c r="D54" s="1" t="s">
        <v>40</v>
      </c>
      <c r="E54" s="1" t="s">
        <v>343</v>
      </c>
      <c r="F54" s="1" t="s">
        <v>526</v>
      </c>
      <c r="G54" s="1" t="s">
        <v>719</v>
      </c>
      <c r="H54" s="1" t="s">
        <v>724</v>
      </c>
      <c r="I54" s="1" t="s">
        <v>729</v>
      </c>
      <c r="J54" s="1">
        <v>1</v>
      </c>
      <c r="K54" s="17">
        <v>12</v>
      </c>
      <c r="L54" s="17">
        <v>12</v>
      </c>
      <c r="M54" s="1" t="s">
        <v>743</v>
      </c>
      <c r="N54" s="2">
        <v>114.95</v>
      </c>
      <c r="O54" s="15">
        <v>68.7</v>
      </c>
    </row>
    <row r="55" spans="2:15" s="1" customFormat="1" ht="115.5" customHeight="1">
      <c r="B55" s="19"/>
      <c r="C55" s="1" t="s">
        <v>324</v>
      </c>
      <c r="D55" s="1" t="s">
        <v>40</v>
      </c>
      <c r="E55" s="1" t="s">
        <v>343</v>
      </c>
      <c r="F55" s="1" t="s">
        <v>526</v>
      </c>
      <c r="G55" s="1" t="s">
        <v>719</v>
      </c>
      <c r="H55" s="1" t="s">
        <v>724</v>
      </c>
      <c r="I55" s="1" t="s">
        <v>727</v>
      </c>
      <c r="J55" s="1">
        <v>1</v>
      </c>
      <c r="K55" s="17">
        <v>12</v>
      </c>
      <c r="L55" s="17">
        <v>12</v>
      </c>
      <c r="M55" s="1" t="s">
        <v>743</v>
      </c>
      <c r="N55" s="2">
        <v>114.95</v>
      </c>
      <c r="O55" s="15">
        <v>68.7</v>
      </c>
    </row>
    <row r="56" spans="2:15" s="1" customFormat="1" ht="115.5" customHeight="1">
      <c r="B56" s="19"/>
      <c r="C56" s="1" t="s">
        <v>324</v>
      </c>
      <c r="D56" s="1" t="s">
        <v>41</v>
      </c>
      <c r="E56" s="1" t="s">
        <v>344</v>
      </c>
      <c r="F56" s="1" t="s">
        <v>527</v>
      </c>
      <c r="G56" s="1" t="s">
        <v>719</v>
      </c>
      <c r="H56" s="1" t="s">
        <v>723</v>
      </c>
      <c r="I56" s="1" t="s">
        <v>729</v>
      </c>
      <c r="J56" s="1">
        <v>1</v>
      </c>
      <c r="K56" s="17">
        <v>12</v>
      </c>
      <c r="L56" s="17">
        <v>12</v>
      </c>
      <c r="M56" s="1" t="s">
        <v>743</v>
      </c>
      <c r="N56" s="2">
        <v>130.94999999999999</v>
      </c>
      <c r="O56" s="15">
        <v>68.7</v>
      </c>
    </row>
    <row r="57" spans="2:15" s="1" customFormat="1" ht="115.5" customHeight="1">
      <c r="B57" s="19"/>
      <c r="C57" s="1" t="s">
        <v>324</v>
      </c>
      <c r="D57" s="1" t="s">
        <v>42</v>
      </c>
      <c r="E57" s="1" t="s">
        <v>344</v>
      </c>
      <c r="F57" s="1" t="s">
        <v>528</v>
      </c>
      <c r="G57" s="1" t="s">
        <v>719</v>
      </c>
      <c r="H57" s="1" t="s">
        <v>723</v>
      </c>
      <c r="I57" s="1" t="s">
        <v>729</v>
      </c>
      <c r="J57" s="1">
        <v>2</v>
      </c>
      <c r="K57" s="17">
        <v>12</v>
      </c>
      <c r="L57" s="17">
        <v>24</v>
      </c>
      <c r="M57" s="1" t="s">
        <v>743</v>
      </c>
      <c r="N57" s="2">
        <v>130.94999999999999</v>
      </c>
      <c r="O57" s="15">
        <v>68.7</v>
      </c>
    </row>
    <row r="58" spans="2:15" s="1" customFormat="1" ht="115.5" customHeight="1">
      <c r="B58" s="19"/>
      <c r="C58" s="1" t="s">
        <v>324</v>
      </c>
      <c r="D58" s="1" t="s">
        <v>43</v>
      </c>
      <c r="E58" s="1" t="s">
        <v>344</v>
      </c>
      <c r="F58" s="1" t="s">
        <v>529</v>
      </c>
      <c r="G58" s="1" t="s">
        <v>719</v>
      </c>
      <c r="H58" s="1" t="s">
        <v>723</v>
      </c>
      <c r="I58" s="1" t="s">
        <v>729</v>
      </c>
      <c r="J58" s="1">
        <v>3</v>
      </c>
      <c r="K58" s="17">
        <v>12</v>
      </c>
      <c r="L58" s="17">
        <v>36</v>
      </c>
      <c r="M58" s="1" t="s">
        <v>743</v>
      </c>
      <c r="N58" s="2">
        <v>130.94999999999999</v>
      </c>
      <c r="O58" s="15">
        <v>68.5</v>
      </c>
    </row>
    <row r="59" spans="2:15" s="1" customFormat="1" ht="115.5" customHeight="1">
      <c r="B59" s="19"/>
      <c r="C59" s="1" t="s">
        <v>324</v>
      </c>
      <c r="D59" s="1" t="s">
        <v>44</v>
      </c>
      <c r="E59" s="1" t="s">
        <v>345</v>
      </c>
      <c r="F59" s="1" t="s">
        <v>530</v>
      </c>
      <c r="G59" s="1" t="s">
        <v>719</v>
      </c>
      <c r="H59" s="1" t="s">
        <v>723</v>
      </c>
      <c r="I59" s="1" t="s">
        <v>728</v>
      </c>
      <c r="J59" s="1">
        <v>1</v>
      </c>
      <c r="K59" s="17">
        <v>12</v>
      </c>
      <c r="L59" s="17">
        <v>12</v>
      </c>
      <c r="M59" s="1" t="s">
        <v>743</v>
      </c>
      <c r="N59" s="2">
        <v>72.95</v>
      </c>
      <c r="O59" s="15">
        <v>43.6</v>
      </c>
    </row>
    <row r="60" spans="2:15" s="1" customFormat="1" ht="115.5" customHeight="1">
      <c r="B60" s="19"/>
      <c r="C60" s="1" t="s">
        <v>324</v>
      </c>
      <c r="D60" s="1" t="s">
        <v>45</v>
      </c>
      <c r="E60" s="1" t="s">
        <v>346</v>
      </c>
      <c r="F60" s="1" t="s">
        <v>531</v>
      </c>
      <c r="G60" s="1" t="s">
        <v>719</v>
      </c>
      <c r="H60" s="1" t="s">
        <v>723</v>
      </c>
      <c r="I60" s="1" t="s">
        <v>729</v>
      </c>
      <c r="J60" s="1">
        <v>7</v>
      </c>
      <c r="K60" s="17">
        <v>12</v>
      </c>
      <c r="L60" s="17">
        <v>84</v>
      </c>
      <c r="M60" s="1" t="s">
        <v>743</v>
      </c>
      <c r="N60" s="2">
        <v>112.95</v>
      </c>
      <c r="O60" s="15">
        <v>64</v>
      </c>
    </row>
    <row r="61" spans="2:15" s="1" customFormat="1" ht="115.5" customHeight="1">
      <c r="B61" s="19"/>
      <c r="C61" s="1" t="s">
        <v>324</v>
      </c>
      <c r="D61" s="1" t="s">
        <v>46</v>
      </c>
      <c r="E61" s="1" t="s">
        <v>346</v>
      </c>
      <c r="F61" s="1" t="s">
        <v>532</v>
      </c>
      <c r="G61" s="1" t="s">
        <v>719</v>
      </c>
      <c r="H61" s="1" t="s">
        <v>723</v>
      </c>
      <c r="I61" s="1" t="s">
        <v>729</v>
      </c>
      <c r="J61" s="1">
        <v>2</v>
      </c>
      <c r="K61" s="17">
        <v>12</v>
      </c>
      <c r="L61" s="17">
        <v>24</v>
      </c>
      <c r="M61" s="1" t="s">
        <v>743</v>
      </c>
      <c r="N61" s="2">
        <v>112.95</v>
      </c>
      <c r="O61" s="15">
        <v>64</v>
      </c>
    </row>
    <row r="62" spans="2:15" s="1" customFormat="1" ht="115.5" customHeight="1">
      <c r="B62" s="19"/>
      <c r="C62" s="1" t="s">
        <v>324</v>
      </c>
      <c r="D62" s="1" t="s">
        <v>47</v>
      </c>
      <c r="E62" s="1" t="s">
        <v>346</v>
      </c>
      <c r="F62" s="1" t="s">
        <v>533</v>
      </c>
      <c r="G62" s="1" t="s">
        <v>719</v>
      </c>
      <c r="H62" s="1" t="s">
        <v>723</v>
      </c>
      <c r="I62" s="1" t="s">
        <v>729</v>
      </c>
      <c r="J62" s="1">
        <v>6</v>
      </c>
      <c r="K62" s="17">
        <v>12</v>
      </c>
      <c r="L62" s="17">
        <v>72</v>
      </c>
      <c r="M62" s="1" t="s">
        <v>743</v>
      </c>
      <c r="N62" s="2">
        <v>112.95</v>
      </c>
      <c r="O62" s="15">
        <v>65</v>
      </c>
    </row>
    <row r="63" spans="2:15" s="1" customFormat="1" ht="115.5" customHeight="1">
      <c r="B63" s="19"/>
      <c r="C63" s="1" t="s">
        <v>324</v>
      </c>
      <c r="D63" s="1" t="s">
        <v>48</v>
      </c>
      <c r="E63" s="1" t="s">
        <v>347</v>
      </c>
      <c r="F63" s="1" t="s">
        <v>534</v>
      </c>
      <c r="G63" s="1" t="s">
        <v>719</v>
      </c>
      <c r="H63" s="1" t="s">
        <v>723</v>
      </c>
      <c r="I63" s="1" t="s">
        <v>729</v>
      </c>
      <c r="J63" s="1">
        <v>2</v>
      </c>
      <c r="K63" s="17">
        <v>12</v>
      </c>
      <c r="L63" s="17">
        <v>24</v>
      </c>
      <c r="M63" s="1" t="s">
        <v>743</v>
      </c>
      <c r="N63" s="2">
        <v>85.95</v>
      </c>
      <c r="O63" s="15">
        <v>50</v>
      </c>
    </row>
    <row r="64" spans="2:15" s="1" customFormat="1" ht="115.5" customHeight="1">
      <c r="B64" s="19"/>
      <c r="C64" s="1" t="s">
        <v>324</v>
      </c>
      <c r="D64" s="1" t="s">
        <v>49</v>
      </c>
      <c r="E64" s="1" t="s">
        <v>348</v>
      </c>
      <c r="F64" s="1" t="s">
        <v>535</v>
      </c>
      <c r="G64" s="1" t="s">
        <v>719</v>
      </c>
      <c r="H64" s="1" t="s">
        <v>723</v>
      </c>
      <c r="I64" s="1" t="s">
        <v>728</v>
      </c>
      <c r="J64" s="1">
        <v>2</v>
      </c>
      <c r="K64" s="17">
        <v>12</v>
      </c>
      <c r="L64" s="17">
        <v>24</v>
      </c>
      <c r="M64" s="1" t="s">
        <v>743</v>
      </c>
      <c r="N64" s="2">
        <v>116.95</v>
      </c>
      <c r="O64" s="15">
        <v>69.599999999999994</v>
      </c>
    </row>
    <row r="65" spans="2:15" s="1" customFormat="1" ht="115.5" customHeight="1">
      <c r="B65" s="19"/>
      <c r="C65" s="1" t="s">
        <v>324</v>
      </c>
      <c r="D65" s="1" t="s">
        <v>49</v>
      </c>
      <c r="E65" s="1" t="s">
        <v>348</v>
      </c>
      <c r="F65" s="1" t="s">
        <v>535</v>
      </c>
      <c r="G65" s="1" t="s">
        <v>719</v>
      </c>
      <c r="H65" s="1" t="s">
        <v>723</v>
      </c>
      <c r="I65" s="1" t="s">
        <v>729</v>
      </c>
      <c r="J65" s="1">
        <v>1</v>
      </c>
      <c r="K65" s="17">
        <v>12</v>
      </c>
      <c r="L65" s="17">
        <v>12</v>
      </c>
      <c r="M65" s="1" t="s">
        <v>743</v>
      </c>
      <c r="N65" s="2">
        <v>116.95</v>
      </c>
      <c r="O65" s="15">
        <v>69.599999999999994</v>
      </c>
    </row>
    <row r="66" spans="2:15" s="1" customFormat="1" ht="115.5" customHeight="1">
      <c r="B66" s="19"/>
      <c r="C66" s="1" t="s">
        <v>324</v>
      </c>
      <c r="D66" s="1" t="s">
        <v>50</v>
      </c>
      <c r="E66" s="1" t="s">
        <v>349</v>
      </c>
      <c r="F66" s="1" t="s">
        <v>536</v>
      </c>
      <c r="G66" s="1" t="s">
        <v>719</v>
      </c>
      <c r="H66" s="1" t="s">
        <v>723</v>
      </c>
      <c r="I66" s="1" t="s">
        <v>729</v>
      </c>
      <c r="J66" s="1">
        <v>4</v>
      </c>
      <c r="K66" s="17">
        <v>12</v>
      </c>
      <c r="L66" s="17">
        <v>48</v>
      </c>
      <c r="M66" s="1" t="s">
        <v>743</v>
      </c>
      <c r="N66" s="2">
        <v>152.94999999999999</v>
      </c>
      <c r="O66" s="15">
        <v>78.5</v>
      </c>
    </row>
    <row r="67" spans="2:15" s="1" customFormat="1" ht="115.5" customHeight="1">
      <c r="B67" s="19"/>
      <c r="C67" s="1" t="s">
        <v>324</v>
      </c>
      <c r="D67" s="1" t="s">
        <v>51</v>
      </c>
      <c r="E67" s="1" t="s">
        <v>350</v>
      </c>
      <c r="F67" s="1" t="s">
        <v>537</v>
      </c>
      <c r="G67" s="1" t="s">
        <v>719</v>
      </c>
      <c r="H67" s="1" t="s">
        <v>723</v>
      </c>
      <c r="I67" s="1" t="s">
        <v>728</v>
      </c>
      <c r="J67" s="1">
        <v>3</v>
      </c>
      <c r="K67" s="17">
        <v>12</v>
      </c>
      <c r="L67" s="17">
        <v>36</v>
      </c>
      <c r="M67" s="1" t="s">
        <v>743</v>
      </c>
      <c r="N67" s="2">
        <v>114.95</v>
      </c>
      <c r="O67" s="15">
        <v>72.199999999999989</v>
      </c>
    </row>
    <row r="68" spans="2:15" s="1" customFormat="1" ht="115.5" customHeight="1">
      <c r="B68" s="19"/>
      <c r="C68" s="1" t="s">
        <v>324</v>
      </c>
      <c r="D68" s="1" t="s">
        <v>51</v>
      </c>
      <c r="E68" s="1" t="s">
        <v>350</v>
      </c>
      <c r="F68" s="1" t="s">
        <v>537</v>
      </c>
      <c r="G68" s="1" t="s">
        <v>719</v>
      </c>
      <c r="H68" s="1" t="s">
        <v>723</v>
      </c>
      <c r="I68" s="1" t="s">
        <v>729</v>
      </c>
      <c r="J68" s="1">
        <v>1</v>
      </c>
      <c r="K68" s="17">
        <v>12</v>
      </c>
      <c r="L68" s="17">
        <v>12</v>
      </c>
      <c r="M68" s="1" t="s">
        <v>743</v>
      </c>
      <c r="N68" s="2">
        <v>114.95</v>
      </c>
      <c r="O68" s="15">
        <v>72.199999999999989</v>
      </c>
    </row>
    <row r="69" spans="2:15" s="1" customFormat="1" ht="115.5" customHeight="1">
      <c r="B69" s="19"/>
      <c r="C69" s="1" t="s">
        <v>324</v>
      </c>
      <c r="D69" s="1" t="s">
        <v>52</v>
      </c>
      <c r="E69" s="1" t="s">
        <v>351</v>
      </c>
      <c r="F69" s="1" t="s">
        <v>538</v>
      </c>
      <c r="G69" s="1" t="s">
        <v>719</v>
      </c>
      <c r="H69" s="1" t="s">
        <v>723</v>
      </c>
      <c r="I69" s="1" t="s">
        <v>728</v>
      </c>
      <c r="J69" s="1">
        <v>4</v>
      </c>
      <c r="K69" s="17">
        <v>12</v>
      </c>
      <c r="L69" s="17">
        <v>48</v>
      </c>
      <c r="M69" s="1" t="s">
        <v>743</v>
      </c>
      <c r="N69" s="2">
        <v>143.94999999999999</v>
      </c>
      <c r="O69" s="15">
        <v>81.599999999999994</v>
      </c>
    </row>
    <row r="70" spans="2:15" s="1" customFormat="1" ht="115.5" customHeight="1">
      <c r="B70" s="19"/>
      <c r="C70" s="1" t="s">
        <v>324</v>
      </c>
      <c r="D70" s="1" t="s">
        <v>52</v>
      </c>
      <c r="E70" s="1" t="s">
        <v>351</v>
      </c>
      <c r="F70" s="1" t="s">
        <v>538</v>
      </c>
      <c r="G70" s="1" t="s">
        <v>719</v>
      </c>
      <c r="H70" s="1" t="s">
        <v>723</v>
      </c>
      <c r="I70" s="1" t="s">
        <v>729</v>
      </c>
      <c r="J70" s="1">
        <v>5</v>
      </c>
      <c r="K70" s="17">
        <v>12</v>
      </c>
      <c r="L70" s="17">
        <v>60</v>
      </c>
      <c r="M70" s="1" t="s">
        <v>743</v>
      </c>
      <c r="N70" s="2">
        <v>143.94999999999999</v>
      </c>
      <c r="O70" s="15">
        <v>81.599999999999994</v>
      </c>
    </row>
    <row r="71" spans="2:15" s="1" customFormat="1" ht="115.5" customHeight="1">
      <c r="B71" s="19"/>
      <c r="C71" s="1" t="s">
        <v>324</v>
      </c>
      <c r="D71" s="1" t="s">
        <v>53</v>
      </c>
      <c r="E71" s="1" t="s">
        <v>351</v>
      </c>
      <c r="F71" s="1" t="s">
        <v>539</v>
      </c>
      <c r="G71" s="1" t="s">
        <v>719</v>
      </c>
      <c r="H71" s="1" t="s">
        <v>723</v>
      </c>
      <c r="I71" s="1" t="s">
        <v>728</v>
      </c>
      <c r="J71" s="1">
        <v>2</v>
      </c>
      <c r="K71" s="17">
        <v>12</v>
      </c>
      <c r="L71" s="17">
        <v>24</v>
      </c>
      <c r="M71" s="1" t="s">
        <v>743</v>
      </c>
      <c r="N71" s="2">
        <v>143.94999999999999</v>
      </c>
      <c r="O71" s="15">
        <v>82.199999999999989</v>
      </c>
    </row>
    <row r="72" spans="2:15" s="1" customFormat="1" ht="115.5" customHeight="1">
      <c r="B72" s="19"/>
      <c r="C72" s="1" t="s">
        <v>324</v>
      </c>
      <c r="D72" s="1" t="s">
        <v>54</v>
      </c>
      <c r="E72" s="1" t="s">
        <v>352</v>
      </c>
      <c r="F72" s="1" t="s">
        <v>540</v>
      </c>
      <c r="G72" s="1" t="s">
        <v>719</v>
      </c>
      <c r="H72" s="1" t="s">
        <v>723</v>
      </c>
      <c r="I72" s="1" t="s">
        <v>729</v>
      </c>
      <c r="J72" s="1">
        <v>2</v>
      </c>
      <c r="K72" s="17">
        <v>12</v>
      </c>
      <c r="L72" s="17">
        <v>24</v>
      </c>
      <c r="M72" s="1" t="s">
        <v>743</v>
      </c>
      <c r="N72" s="2">
        <v>143.94999999999999</v>
      </c>
      <c r="O72" s="15">
        <v>83.199999999999989</v>
      </c>
    </row>
    <row r="73" spans="2:15" s="1" customFormat="1" ht="115.5" customHeight="1">
      <c r="B73" s="19"/>
      <c r="C73" s="1" t="s">
        <v>324</v>
      </c>
      <c r="D73" s="1" t="s">
        <v>54</v>
      </c>
      <c r="E73" s="1" t="s">
        <v>352</v>
      </c>
      <c r="F73" s="1" t="s">
        <v>540</v>
      </c>
      <c r="G73" s="1" t="s">
        <v>719</v>
      </c>
      <c r="H73" s="1" t="s">
        <v>723</v>
      </c>
      <c r="I73" s="1" t="s">
        <v>730</v>
      </c>
      <c r="J73" s="1">
        <v>3</v>
      </c>
      <c r="K73" s="17">
        <v>12</v>
      </c>
      <c r="L73" s="17">
        <v>36</v>
      </c>
      <c r="M73" s="1" t="s">
        <v>743</v>
      </c>
      <c r="N73" s="2">
        <v>143.94999999999999</v>
      </c>
      <c r="O73" s="15">
        <v>83.199999999999989</v>
      </c>
    </row>
    <row r="74" spans="2:15" s="1" customFormat="1" ht="115.5" customHeight="1">
      <c r="B74" s="19"/>
      <c r="C74" s="1" t="s">
        <v>324</v>
      </c>
      <c r="D74" s="1" t="s">
        <v>55</v>
      </c>
      <c r="E74" s="1" t="s">
        <v>353</v>
      </c>
      <c r="F74" s="1" t="s">
        <v>535</v>
      </c>
      <c r="G74" s="1" t="s">
        <v>719</v>
      </c>
      <c r="H74" s="1" t="s">
        <v>723</v>
      </c>
      <c r="I74" s="1" t="s">
        <v>728</v>
      </c>
      <c r="J74" s="1">
        <v>1</v>
      </c>
      <c r="K74" s="17">
        <v>12</v>
      </c>
      <c r="L74" s="17">
        <v>12</v>
      </c>
      <c r="M74" s="1" t="s">
        <v>743</v>
      </c>
      <c r="N74" s="2">
        <v>160.94999999999999</v>
      </c>
      <c r="O74" s="15">
        <v>74.699999999999989</v>
      </c>
    </row>
    <row r="75" spans="2:15" s="1" customFormat="1" ht="115.5" customHeight="1">
      <c r="B75" s="19"/>
      <c r="C75" s="1" t="s">
        <v>324</v>
      </c>
      <c r="D75" s="1" t="s">
        <v>55</v>
      </c>
      <c r="E75" s="1" t="s">
        <v>353</v>
      </c>
      <c r="F75" s="1" t="s">
        <v>535</v>
      </c>
      <c r="G75" s="1" t="s">
        <v>719</v>
      </c>
      <c r="H75" s="1" t="s">
        <v>723</v>
      </c>
      <c r="I75" s="1" t="s">
        <v>729</v>
      </c>
      <c r="J75" s="1">
        <v>2</v>
      </c>
      <c r="K75" s="17">
        <v>12</v>
      </c>
      <c r="L75" s="17">
        <v>24</v>
      </c>
      <c r="M75" s="1" t="s">
        <v>743</v>
      </c>
      <c r="N75" s="2">
        <v>160.94999999999999</v>
      </c>
      <c r="O75" s="15">
        <v>74.699999999999989</v>
      </c>
    </row>
    <row r="76" spans="2:15" s="1" customFormat="1" ht="115.5" customHeight="1">
      <c r="B76" s="19"/>
      <c r="C76" s="1" t="s">
        <v>324</v>
      </c>
      <c r="D76" s="1" t="s">
        <v>56</v>
      </c>
      <c r="E76" s="1" t="s">
        <v>354</v>
      </c>
      <c r="F76" s="1" t="s">
        <v>541</v>
      </c>
      <c r="G76" s="1" t="s">
        <v>719</v>
      </c>
      <c r="H76" s="1" t="s">
        <v>723</v>
      </c>
      <c r="I76" s="1" t="s">
        <v>728</v>
      </c>
      <c r="J76" s="1">
        <v>2</v>
      </c>
      <c r="K76" s="17">
        <v>12</v>
      </c>
      <c r="L76" s="17">
        <v>24</v>
      </c>
      <c r="M76" s="1" t="s">
        <v>743</v>
      </c>
      <c r="N76" s="2">
        <v>58.95</v>
      </c>
      <c r="O76" s="15">
        <v>38.800000000000004</v>
      </c>
    </row>
    <row r="77" spans="2:15" s="1" customFormat="1" ht="115.5" customHeight="1">
      <c r="B77" s="19"/>
      <c r="C77" s="1" t="s">
        <v>324</v>
      </c>
      <c r="D77" s="1" t="s">
        <v>57</v>
      </c>
      <c r="E77" s="1" t="s">
        <v>355</v>
      </c>
      <c r="F77" s="1" t="s">
        <v>542</v>
      </c>
      <c r="G77" s="1" t="s">
        <v>719</v>
      </c>
      <c r="H77" s="1" t="s">
        <v>723</v>
      </c>
      <c r="I77" s="1" t="s">
        <v>729</v>
      </c>
      <c r="J77" s="1">
        <v>1</v>
      </c>
      <c r="K77" s="17">
        <v>12</v>
      </c>
      <c r="L77" s="17">
        <v>12</v>
      </c>
      <c r="M77" s="1" t="s">
        <v>743</v>
      </c>
      <c r="N77" s="2">
        <v>127.95</v>
      </c>
      <c r="O77" s="15">
        <v>70.099999999999994</v>
      </c>
    </row>
    <row r="78" spans="2:15" s="1" customFormat="1" ht="115.5" customHeight="1">
      <c r="B78" s="19"/>
      <c r="C78" s="1" t="s">
        <v>324</v>
      </c>
      <c r="D78" s="1" t="s">
        <v>58</v>
      </c>
      <c r="E78" s="1" t="s">
        <v>356</v>
      </c>
      <c r="F78" s="1" t="s">
        <v>543</v>
      </c>
      <c r="G78" s="1" t="s">
        <v>719</v>
      </c>
      <c r="H78" s="1" t="s">
        <v>724</v>
      </c>
      <c r="I78" s="1" t="s">
        <v>728</v>
      </c>
      <c r="J78" s="1">
        <v>1</v>
      </c>
      <c r="K78" s="17">
        <v>12</v>
      </c>
      <c r="L78" s="17">
        <v>12</v>
      </c>
      <c r="M78" s="1" t="s">
        <v>743</v>
      </c>
      <c r="N78" s="2">
        <v>147.94999999999999</v>
      </c>
      <c r="O78" s="15">
        <v>81.3</v>
      </c>
    </row>
    <row r="79" spans="2:15" s="1" customFormat="1" ht="115.5" customHeight="1">
      <c r="B79" s="19"/>
      <c r="C79" s="1" t="s">
        <v>324</v>
      </c>
      <c r="D79" s="1" t="s">
        <v>58</v>
      </c>
      <c r="E79" s="1" t="s">
        <v>356</v>
      </c>
      <c r="F79" s="1" t="s">
        <v>543</v>
      </c>
      <c r="G79" s="1" t="s">
        <v>719</v>
      </c>
      <c r="H79" s="1" t="s">
        <v>724</v>
      </c>
      <c r="I79" s="1" t="s">
        <v>729</v>
      </c>
      <c r="J79" s="1">
        <v>6</v>
      </c>
      <c r="K79" s="17">
        <v>12</v>
      </c>
      <c r="L79" s="17">
        <v>72</v>
      </c>
      <c r="M79" s="1" t="s">
        <v>743</v>
      </c>
      <c r="N79" s="2">
        <v>147.94999999999999</v>
      </c>
      <c r="O79" s="15">
        <v>81.3</v>
      </c>
    </row>
    <row r="80" spans="2:15" s="1" customFormat="1" ht="115.5" customHeight="1">
      <c r="B80" s="19"/>
      <c r="C80" s="1" t="s">
        <v>324</v>
      </c>
      <c r="D80" s="1" t="s">
        <v>59</v>
      </c>
      <c r="E80" s="1" t="s">
        <v>357</v>
      </c>
      <c r="F80" s="1" t="s">
        <v>544</v>
      </c>
      <c r="G80" s="1" t="s">
        <v>719</v>
      </c>
      <c r="H80" s="1" t="s">
        <v>723</v>
      </c>
      <c r="I80" s="1" t="s">
        <v>729</v>
      </c>
      <c r="J80" s="1">
        <v>3</v>
      </c>
      <c r="K80" s="17">
        <v>12</v>
      </c>
      <c r="L80" s="17">
        <v>36</v>
      </c>
      <c r="M80" s="1" t="s">
        <v>743</v>
      </c>
      <c r="N80" s="2">
        <v>152.94999999999999</v>
      </c>
      <c r="O80" s="15">
        <v>78</v>
      </c>
    </row>
    <row r="81" spans="2:15" s="1" customFormat="1" ht="115.5" customHeight="1">
      <c r="B81" s="19"/>
      <c r="C81" s="1" t="s">
        <v>324</v>
      </c>
      <c r="D81" s="1" t="s">
        <v>60</v>
      </c>
      <c r="E81" s="1" t="s">
        <v>358</v>
      </c>
      <c r="F81" s="1" t="s">
        <v>545</v>
      </c>
      <c r="G81" s="1" t="s">
        <v>719</v>
      </c>
      <c r="H81" s="1" t="s">
        <v>723</v>
      </c>
      <c r="I81" s="1" t="s">
        <v>729</v>
      </c>
      <c r="J81" s="1">
        <v>3</v>
      </c>
      <c r="K81" s="17">
        <v>12</v>
      </c>
      <c r="L81" s="17">
        <v>36</v>
      </c>
      <c r="M81" s="1" t="s">
        <v>743</v>
      </c>
      <c r="N81" s="2">
        <v>227.95</v>
      </c>
      <c r="O81" s="15">
        <v>163.79999999999998</v>
      </c>
    </row>
    <row r="82" spans="2:15" s="1" customFormat="1" ht="115.5" customHeight="1">
      <c r="B82" s="19"/>
      <c r="C82" s="1" t="s">
        <v>324</v>
      </c>
      <c r="D82" s="1" t="s">
        <v>60</v>
      </c>
      <c r="E82" s="1" t="s">
        <v>358</v>
      </c>
      <c r="F82" s="1" t="s">
        <v>545</v>
      </c>
      <c r="G82" s="1" t="s">
        <v>719</v>
      </c>
      <c r="H82" s="1" t="s">
        <v>723</v>
      </c>
      <c r="I82" s="1" t="s">
        <v>730</v>
      </c>
      <c r="J82" s="1">
        <v>3</v>
      </c>
      <c r="K82" s="17">
        <v>12</v>
      </c>
      <c r="L82" s="17">
        <v>36</v>
      </c>
      <c r="M82" s="1" t="s">
        <v>743</v>
      </c>
      <c r="N82" s="2">
        <v>227.95</v>
      </c>
      <c r="O82" s="15">
        <v>163.79999999999998</v>
      </c>
    </row>
    <row r="83" spans="2:15" s="1" customFormat="1" ht="115.5" customHeight="1">
      <c r="B83" s="19"/>
      <c r="C83" s="1" t="s">
        <v>324</v>
      </c>
      <c r="D83" s="1" t="s">
        <v>61</v>
      </c>
      <c r="E83" s="1" t="s">
        <v>358</v>
      </c>
      <c r="F83" s="1" t="s">
        <v>546</v>
      </c>
      <c r="G83" s="1" t="s">
        <v>719</v>
      </c>
      <c r="H83" s="1" t="s">
        <v>723</v>
      </c>
      <c r="I83" s="1" t="s">
        <v>729</v>
      </c>
      <c r="J83" s="1">
        <v>2</v>
      </c>
      <c r="K83" s="17">
        <v>12</v>
      </c>
      <c r="L83" s="17">
        <v>24</v>
      </c>
      <c r="M83" s="1" t="s">
        <v>743</v>
      </c>
      <c r="N83" s="2">
        <v>227.95</v>
      </c>
      <c r="O83" s="15">
        <v>165.5</v>
      </c>
    </row>
    <row r="84" spans="2:15" s="1" customFormat="1" ht="115.5" customHeight="1">
      <c r="B84" s="19"/>
      <c r="C84" s="1" t="s">
        <v>324</v>
      </c>
      <c r="D84" s="1" t="s">
        <v>61</v>
      </c>
      <c r="E84" s="1" t="s">
        <v>358</v>
      </c>
      <c r="F84" s="1" t="s">
        <v>546</v>
      </c>
      <c r="G84" s="1" t="s">
        <v>719</v>
      </c>
      <c r="H84" s="1" t="s">
        <v>723</v>
      </c>
      <c r="I84" s="1" t="s">
        <v>730</v>
      </c>
      <c r="J84" s="1">
        <v>2</v>
      </c>
      <c r="K84" s="17">
        <v>12</v>
      </c>
      <c r="L84" s="17">
        <v>24</v>
      </c>
      <c r="M84" s="1" t="s">
        <v>743</v>
      </c>
      <c r="N84" s="2">
        <v>227.95</v>
      </c>
      <c r="O84" s="15">
        <v>165.5</v>
      </c>
    </row>
    <row r="85" spans="2:15" s="1" customFormat="1" ht="115.5" customHeight="1">
      <c r="B85" s="19"/>
      <c r="C85" s="1" t="s">
        <v>324</v>
      </c>
      <c r="D85" s="1" t="s">
        <v>62</v>
      </c>
      <c r="E85" s="1" t="s">
        <v>359</v>
      </c>
      <c r="F85" s="1" t="s">
        <v>547</v>
      </c>
      <c r="G85" s="1" t="s">
        <v>719</v>
      </c>
      <c r="H85" s="1" t="s">
        <v>723</v>
      </c>
      <c r="I85" s="1" t="s">
        <v>729</v>
      </c>
      <c r="J85" s="1">
        <v>1</v>
      </c>
      <c r="K85" s="17">
        <v>12</v>
      </c>
      <c r="L85" s="17">
        <v>12</v>
      </c>
      <c r="M85" s="1" t="s">
        <v>743</v>
      </c>
      <c r="N85" s="2">
        <v>147.94999999999999</v>
      </c>
      <c r="O85" s="15">
        <v>86</v>
      </c>
    </row>
    <row r="86" spans="2:15" s="1" customFormat="1" ht="115.5" customHeight="1">
      <c r="B86" s="19"/>
      <c r="C86" s="1" t="s">
        <v>324</v>
      </c>
      <c r="D86" s="1" t="s">
        <v>62</v>
      </c>
      <c r="E86" s="1" t="s">
        <v>359</v>
      </c>
      <c r="F86" s="1" t="s">
        <v>547</v>
      </c>
      <c r="G86" s="1" t="s">
        <v>719</v>
      </c>
      <c r="H86" s="1" t="s">
        <v>723</v>
      </c>
      <c r="I86" s="1" t="s">
        <v>727</v>
      </c>
      <c r="J86" s="1">
        <v>1</v>
      </c>
      <c r="K86" s="17">
        <v>12</v>
      </c>
      <c r="L86" s="17">
        <v>12</v>
      </c>
      <c r="M86" s="1" t="s">
        <v>743</v>
      </c>
      <c r="N86" s="2">
        <v>147.94999999999999</v>
      </c>
      <c r="O86" s="15">
        <v>86</v>
      </c>
    </row>
    <row r="87" spans="2:15" s="1" customFormat="1" ht="115.5" customHeight="1">
      <c r="B87" s="19"/>
      <c r="C87" s="1" t="s">
        <v>324</v>
      </c>
      <c r="D87" s="1" t="s">
        <v>62</v>
      </c>
      <c r="E87" s="1" t="s">
        <v>359</v>
      </c>
      <c r="F87" s="1" t="s">
        <v>547</v>
      </c>
      <c r="G87" s="1" t="s">
        <v>719</v>
      </c>
      <c r="H87" s="1" t="s">
        <v>723</v>
      </c>
      <c r="I87" s="1" t="s">
        <v>730</v>
      </c>
      <c r="J87" s="1">
        <v>2</v>
      </c>
      <c r="K87" s="17">
        <v>12</v>
      </c>
      <c r="L87" s="17">
        <v>24</v>
      </c>
      <c r="M87" s="1" t="s">
        <v>743</v>
      </c>
      <c r="N87" s="2">
        <v>147.94999999999999</v>
      </c>
      <c r="O87" s="15">
        <v>86</v>
      </c>
    </row>
    <row r="88" spans="2:15" s="1" customFormat="1" ht="115.5" customHeight="1">
      <c r="B88" s="19"/>
      <c r="C88" s="1" t="s">
        <v>324</v>
      </c>
      <c r="D88" s="1" t="s">
        <v>62</v>
      </c>
      <c r="E88" s="1" t="s">
        <v>359</v>
      </c>
      <c r="F88" s="1" t="s">
        <v>547</v>
      </c>
      <c r="G88" s="1" t="s">
        <v>719</v>
      </c>
      <c r="H88" s="1" t="s">
        <v>723</v>
      </c>
      <c r="I88" s="1" t="s">
        <v>731</v>
      </c>
      <c r="J88" s="1">
        <v>1</v>
      </c>
      <c r="K88" s="17">
        <v>12</v>
      </c>
      <c r="L88" s="17">
        <v>12</v>
      </c>
      <c r="M88" s="1" t="s">
        <v>743</v>
      </c>
      <c r="N88" s="2">
        <v>147.94999999999999</v>
      </c>
      <c r="O88" s="15">
        <v>86</v>
      </c>
    </row>
    <row r="89" spans="2:15" s="1" customFormat="1" ht="115.5" customHeight="1">
      <c r="B89" s="19"/>
      <c r="C89" s="1" t="s">
        <v>324</v>
      </c>
      <c r="D89" s="1" t="s">
        <v>63</v>
      </c>
      <c r="E89" s="1" t="s">
        <v>360</v>
      </c>
      <c r="F89" s="1" t="s">
        <v>548</v>
      </c>
      <c r="G89" s="1" t="s">
        <v>719</v>
      </c>
      <c r="H89" s="1" t="s">
        <v>723</v>
      </c>
      <c r="I89" s="1" t="s">
        <v>728</v>
      </c>
      <c r="J89" s="1">
        <v>1</v>
      </c>
      <c r="K89" s="17">
        <v>12</v>
      </c>
      <c r="L89" s="17">
        <v>12</v>
      </c>
      <c r="M89" s="1" t="s">
        <v>743</v>
      </c>
      <c r="N89" s="2">
        <v>147.94999999999999</v>
      </c>
      <c r="O89" s="15">
        <v>81.3</v>
      </c>
    </row>
    <row r="90" spans="2:15" s="1" customFormat="1" ht="115.5" customHeight="1">
      <c r="B90" s="19"/>
      <c r="C90" s="1" t="s">
        <v>324</v>
      </c>
      <c r="D90" s="1" t="s">
        <v>63</v>
      </c>
      <c r="E90" s="1" t="s">
        <v>360</v>
      </c>
      <c r="F90" s="1" t="s">
        <v>548</v>
      </c>
      <c r="G90" s="1" t="s">
        <v>719</v>
      </c>
      <c r="H90" s="1" t="s">
        <v>723</v>
      </c>
      <c r="I90" s="1" t="s">
        <v>727</v>
      </c>
      <c r="J90" s="1">
        <v>1</v>
      </c>
      <c r="K90" s="17">
        <v>12</v>
      </c>
      <c r="L90" s="17">
        <v>12</v>
      </c>
      <c r="M90" s="1" t="s">
        <v>743</v>
      </c>
      <c r="N90" s="2">
        <v>147.94999999999999</v>
      </c>
      <c r="O90" s="15">
        <v>81.3</v>
      </c>
    </row>
    <row r="91" spans="2:15" s="1" customFormat="1" ht="115.5" customHeight="1">
      <c r="B91" s="19"/>
      <c r="C91" s="1" t="s">
        <v>324</v>
      </c>
      <c r="D91" s="1" t="s">
        <v>64</v>
      </c>
      <c r="E91" s="1" t="s">
        <v>361</v>
      </c>
      <c r="F91" s="1" t="s">
        <v>549</v>
      </c>
      <c r="G91" s="1" t="s">
        <v>719</v>
      </c>
      <c r="H91" s="1" t="s">
        <v>725</v>
      </c>
      <c r="I91" s="1">
        <v>10</v>
      </c>
      <c r="J91" s="1">
        <v>8</v>
      </c>
      <c r="K91" s="17">
        <v>1</v>
      </c>
      <c r="L91" s="17">
        <v>8</v>
      </c>
      <c r="M91" s="1" t="s">
        <v>743</v>
      </c>
      <c r="N91" s="2">
        <v>34.950000000000003</v>
      </c>
      <c r="O91" s="15">
        <v>23.200000000000003</v>
      </c>
    </row>
    <row r="92" spans="2:15" s="1" customFormat="1" ht="115.5" customHeight="1">
      <c r="B92" s="19"/>
      <c r="C92" s="1" t="s">
        <v>324</v>
      </c>
      <c r="D92" s="1" t="s">
        <v>65</v>
      </c>
      <c r="E92" s="1" t="s">
        <v>361</v>
      </c>
      <c r="F92" s="1" t="s">
        <v>550</v>
      </c>
      <c r="G92" s="1" t="s">
        <v>719</v>
      </c>
      <c r="H92" s="1" t="s">
        <v>725</v>
      </c>
      <c r="I92" s="1">
        <v>10</v>
      </c>
      <c r="J92" s="1">
        <v>196</v>
      </c>
      <c r="K92" s="17">
        <v>1</v>
      </c>
      <c r="L92" s="17">
        <v>196</v>
      </c>
      <c r="M92" s="1" t="s">
        <v>743</v>
      </c>
      <c r="N92" s="2">
        <v>34.950000000000003</v>
      </c>
      <c r="O92" s="15">
        <v>23.900000000000002</v>
      </c>
    </row>
    <row r="93" spans="2:15" s="1" customFormat="1" ht="115.5" customHeight="1">
      <c r="B93" s="19"/>
      <c r="C93" s="1" t="s">
        <v>324</v>
      </c>
      <c r="D93" s="1" t="s">
        <v>65</v>
      </c>
      <c r="E93" s="1" t="s">
        <v>361</v>
      </c>
      <c r="F93" s="1" t="s">
        <v>550</v>
      </c>
      <c r="G93" s="1" t="s">
        <v>719</v>
      </c>
      <c r="H93" s="1" t="s">
        <v>725</v>
      </c>
      <c r="I93" s="1">
        <v>11</v>
      </c>
      <c r="J93" s="1">
        <v>33</v>
      </c>
      <c r="K93" s="17">
        <v>1</v>
      </c>
      <c r="L93" s="17">
        <v>33</v>
      </c>
      <c r="M93" s="1" t="s">
        <v>743</v>
      </c>
      <c r="N93" s="2">
        <v>34.950000000000003</v>
      </c>
      <c r="O93" s="15">
        <v>23.900000000000002</v>
      </c>
    </row>
    <row r="94" spans="2:15" s="1" customFormat="1" ht="115.5" customHeight="1">
      <c r="B94" s="19"/>
      <c r="C94" s="1" t="s">
        <v>324</v>
      </c>
      <c r="D94" s="1" t="s">
        <v>65</v>
      </c>
      <c r="E94" s="1" t="s">
        <v>361</v>
      </c>
      <c r="F94" s="1" t="s">
        <v>550</v>
      </c>
      <c r="G94" s="1" t="s">
        <v>719</v>
      </c>
      <c r="H94" s="1" t="s">
        <v>725</v>
      </c>
      <c r="I94" s="1">
        <v>12</v>
      </c>
      <c r="J94" s="1">
        <v>88</v>
      </c>
      <c r="K94" s="17">
        <v>1</v>
      </c>
      <c r="L94" s="17">
        <v>88</v>
      </c>
      <c r="M94" s="1" t="s">
        <v>743</v>
      </c>
      <c r="N94" s="2">
        <v>34.950000000000003</v>
      </c>
      <c r="O94" s="15">
        <v>23.900000000000002</v>
      </c>
    </row>
    <row r="95" spans="2:15" s="1" customFormat="1" ht="115.5" customHeight="1">
      <c r="B95" s="19"/>
      <c r="C95" s="1" t="s">
        <v>324</v>
      </c>
      <c r="D95" s="1" t="s">
        <v>65</v>
      </c>
      <c r="E95" s="1" t="s">
        <v>361</v>
      </c>
      <c r="F95" s="1" t="s">
        <v>550</v>
      </c>
      <c r="G95" s="1" t="s">
        <v>719</v>
      </c>
      <c r="H95" s="1" t="s">
        <v>725</v>
      </c>
      <c r="I95" s="1">
        <v>9</v>
      </c>
      <c r="J95" s="1">
        <v>63</v>
      </c>
      <c r="K95" s="17">
        <v>1</v>
      </c>
      <c r="L95" s="17">
        <v>63</v>
      </c>
      <c r="M95" s="1" t="s">
        <v>743</v>
      </c>
      <c r="N95" s="2">
        <v>34.950000000000003</v>
      </c>
      <c r="O95" s="15">
        <v>23.900000000000002</v>
      </c>
    </row>
    <row r="96" spans="2:15" s="1" customFormat="1" ht="115.5" customHeight="1">
      <c r="B96" s="19"/>
      <c r="C96" s="1" t="s">
        <v>324</v>
      </c>
      <c r="D96" s="1" t="s">
        <v>66</v>
      </c>
      <c r="E96" s="1" t="s">
        <v>362</v>
      </c>
      <c r="F96" s="1" t="s">
        <v>549</v>
      </c>
      <c r="G96" s="1" t="s">
        <v>719</v>
      </c>
      <c r="H96" s="1" t="s">
        <v>723</v>
      </c>
      <c r="I96" s="1" t="s">
        <v>732</v>
      </c>
      <c r="J96" s="1">
        <v>58</v>
      </c>
      <c r="K96" s="17">
        <v>12</v>
      </c>
      <c r="L96" s="17">
        <v>696</v>
      </c>
      <c r="M96" s="1" t="s">
        <v>743</v>
      </c>
      <c r="N96" s="2">
        <v>27.95</v>
      </c>
      <c r="O96" s="15">
        <v>19.5</v>
      </c>
    </row>
    <row r="97" spans="2:15" s="1" customFormat="1" ht="115.5" customHeight="1">
      <c r="B97" s="19"/>
      <c r="C97" s="1" t="s">
        <v>324</v>
      </c>
      <c r="D97" s="1" t="s">
        <v>67</v>
      </c>
      <c r="E97" s="1" t="s">
        <v>362</v>
      </c>
      <c r="F97" s="1" t="s">
        <v>551</v>
      </c>
      <c r="G97" s="1" t="s">
        <v>719</v>
      </c>
      <c r="H97" s="1" t="s">
        <v>723</v>
      </c>
      <c r="I97" s="1" t="s">
        <v>732</v>
      </c>
      <c r="J97" s="1">
        <v>15</v>
      </c>
      <c r="K97" s="17">
        <v>12</v>
      </c>
      <c r="L97" s="17">
        <v>180</v>
      </c>
      <c r="M97" s="1" t="s">
        <v>743</v>
      </c>
      <c r="N97" s="2">
        <v>27.95</v>
      </c>
      <c r="O97" s="15">
        <v>19.600000000000001</v>
      </c>
    </row>
    <row r="98" spans="2:15" s="1" customFormat="1" ht="115.5" customHeight="1">
      <c r="B98" s="19"/>
      <c r="C98" s="1" t="s">
        <v>324</v>
      </c>
      <c r="D98" s="1" t="s">
        <v>68</v>
      </c>
      <c r="E98" s="1" t="s">
        <v>362</v>
      </c>
      <c r="F98" s="1" t="s">
        <v>541</v>
      </c>
      <c r="G98" s="1" t="s">
        <v>719</v>
      </c>
      <c r="H98" s="1" t="s">
        <v>723</v>
      </c>
      <c r="I98" s="1" t="s">
        <v>732</v>
      </c>
      <c r="J98" s="1">
        <v>47</v>
      </c>
      <c r="K98" s="17">
        <v>12</v>
      </c>
      <c r="L98" s="17">
        <v>564</v>
      </c>
      <c r="M98" s="1" t="s">
        <v>743</v>
      </c>
      <c r="N98" s="2">
        <v>27.95</v>
      </c>
      <c r="O98" s="15">
        <v>19.600000000000001</v>
      </c>
    </row>
    <row r="99" spans="2:15" s="1" customFormat="1" ht="115.5" customHeight="1">
      <c r="B99" s="19"/>
      <c r="C99" s="1" t="s">
        <v>324</v>
      </c>
      <c r="D99" s="1" t="s">
        <v>69</v>
      </c>
      <c r="E99" s="1" t="s">
        <v>363</v>
      </c>
      <c r="F99" s="1" t="s">
        <v>549</v>
      </c>
      <c r="G99" s="1" t="s">
        <v>719</v>
      </c>
      <c r="H99" s="1" t="s">
        <v>723</v>
      </c>
      <c r="I99" s="1" t="s">
        <v>732</v>
      </c>
      <c r="J99" s="1">
        <v>29</v>
      </c>
      <c r="K99" s="17">
        <v>12</v>
      </c>
      <c r="L99" s="17">
        <v>348</v>
      </c>
      <c r="M99" s="1" t="s">
        <v>743</v>
      </c>
      <c r="N99" s="2">
        <v>32.950000000000003</v>
      </c>
      <c r="O99" s="15">
        <v>22</v>
      </c>
    </row>
    <row r="100" spans="2:15" s="1" customFormat="1" ht="115.5" customHeight="1">
      <c r="B100" s="19"/>
      <c r="C100" s="1" t="s">
        <v>324</v>
      </c>
      <c r="D100" s="1" t="s">
        <v>70</v>
      </c>
      <c r="E100" s="1" t="s">
        <v>363</v>
      </c>
      <c r="F100" s="1" t="s">
        <v>520</v>
      </c>
      <c r="G100" s="1" t="s">
        <v>719</v>
      </c>
      <c r="H100" s="1" t="s">
        <v>723</v>
      </c>
      <c r="I100" s="1" t="s">
        <v>732</v>
      </c>
      <c r="J100" s="1">
        <v>7</v>
      </c>
      <c r="K100" s="17">
        <v>12</v>
      </c>
      <c r="L100" s="17">
        <v>84</v>
      </c>
      <c r="M100" s="1" t="s">
        <v>743</v>
      </c>
      <c r="N100" s="2">
        <v>32.950000000000003</v>
      </c>
      <c r="O100" s="15">
        <v>22</v>
      </c>
    </row>
    <row r="101" spans="2:15" s="1" customFormat="1" ht="115.5" customHeight="1">
      <c r="B101" s="19"/>
      <c r="C101" s="1" t="s">
        <v>324</v>
      </c>
      <c r="D101" s="1" t="s">
        <v>71</v>
      </c>
      <c r="E101" s="1" t="s">
        <v>363</v>
      </c>
      <c r="F101" s="1" t="s">
        <v>552</v>
      </c>
      <c r="G101" s="1" t="s">
        <v>719</v>
      </c>
      <c r="H101" s="1" t="s">
        <v>723</v>
      </c>
      <c r="I101" s="1" t="s">
        <v>732</v>
      </c>
      <c r="J101" s="1">
        <v>32</v>
      </c>
      <c r="K101" s="17">
        <v>12</v>
      </c>
      <c r="L101" s="17">
        <v>384</v>
      </c>
      <c r="M101" s="1" t="s">
        <v>743</v>
      </c>
      <c r="N101" s="2">
        <v>32.950000000000003</v>
      </c>
      <c r="O101" s="15">
        <v>22.1</v>
      </c>
    </row>
    <row r="102" spans="2:15" s="1" customFormat="1" ht="115.5" customHeight="1">
      <c r="B102" s="19"/>
      <c r="C102" s="1" t="s">
        <v>324</v>
      </c>
      <c r="D102" s="1" t="s">
        <v>72</v>
      </c>
      <c r="E102" s="1" t="s">
        <v>364</v>
      </c>
      <c r="F102" s="1" t="s">
        <v>553</v>
      </c>
      <c r="G102" s="1" t="s">
        <v>719</v>
      </c>
      <c r="H102" s="1" t="s">
        <v>723</v>
      </c>
      <c r="I102" s="1" t="s">
        <v>732</v>
      </c>
      <c r="J102" s="1">
        <v>12</v>
      </c>
      <c r="K102" s="17">
        <v>12</v>
      </c>
      <c r="L102" s="17">
        <v>144</v>
      </c>
      <c r="M102" s="1" t="s">
        <v>743</v>
      </c>
      <c r="N102" s="2">
        <v>32.950000000000003</v>
      </c>
      <c r="O102" s="15">
        <v>23.1</v>
      </c>
    </row>
    <row r="103" spans="2:15" s="1" customFormat="1" ht="115.5" customHeight="1">
      <c r="B103" s="19"/>
      <c r="C103" s="1" t="s">
        <v>324</v>
      </c>
      <c r="D103" s="1" t="s">
        <v>73</v>
      </c>
      <c r="E103" s="1" t="s">
        <v>364</v>
      </c>
      <c r="F103" s="1" t="s">
        <v>554</v>
      </c>
      <c r="G103" s="1" t="s">
        <v>719</v>
      </c>
      <c r="H103" s="1" t="s">
        <v>723</v>
      </c>
      <c r="I103" s="1" t="s">
        <v>732</v>
      </c>
      <c r="J103" s="1">
        <v>28</v>
      </c>
      <c r="K103" s="17">
        <v>12</v>
      </c>
      <c r="L103" s="17">
        <v>336</v>
      </c>
      <c r="M103" s="1" t="s">
        <v>743</v>
      </c>
      <c r="N103" s="2">
        <v>32.950000000000003</v>
      </c>
      <c r="O103" s="15">
        <v>23.5</v>
      </c>
    </row>
    <row r="104" spans="2:15" s="1" customFormat="1" ht="115.5" customHeight="1">
      <c r="B104" s="19"/>
      <c r="C104" s="1" t="s">
        <v>324</v>
      </c>
      <c r="D104" s="1" t="s">
        <v>74</v>
      </c>
      <c r="E104" s="1" t="s">
        <v>365</v>
      </c>
      <c r="F104" s="1" t="s">
        <v>555</v>
      </c>
      <c r="G104" s="1" t="s">
        <v>719</v>
      </c>
      <c r="H104" s="1" t="s">
        <v>724</v>
      </c>
      <c r="I104" s="1" t="s">
        <v>732</v>
      </c>
      <c r="J104" s="1">
        <v>5</v>
      </c>
      <c r="K104" s="17">
        <v>12</v>
      </c>
      <c r="L104" s="17">
        <v>60</v>
      </c>
      <c r="M104" s="1" t="s">
        <v>743</v>
      </c>
      <c r="N104" s="2">
        <v>29.95</v>
      </c>
      <c r="O104" s="15">
        <v>21.9</v>
      </c>
    </row>
    <row r="105" spans="2:15" s="1" customFormat="1" ht="115.5" customHeight="1">
      <c r="B105" s="19"/>
      <c r="C105" s="1" t="s">
        <v>324</v>
      </c>
      <c r="D105" s="1" t="s">
        <v>75</v>
      </c>
      <c r="E105" s="1" t="s">
        <v>366</v>
      </c>
      <c r="F105" s="1" t="s">
        <v>507</v>
      </c>
      <c r="G105" s="1" t="s">
        <v>719</v>
      </c>
      <c r="H105" s="1" t="s">
        <v>723</v>
      </c>
      <c r="I105" s="1" t="s">
        <v>732</v>
      </c>
      <c r="J105" s="1">
        <v>7</v>
      </c>
      <c r="K105" s="17">
        <v>12</v>
      </c>
      <c r="L105" s="17">
        <v>84</v>
      </c>
      <c r="M105" s="1" t="s">
        <v>743</v>
      </c>
      <c r="N105" s="2">
        <v>58.95</v>
      </c>
      <c r="O105" s="15">
        <v>34.1</v>
      </c>
    </row>
    <row r="106" spans="2:15" s="1" customFormat="1" ht="115.5" customHeight="1">
      <c r="B106" s="19"/>
      <c r="C106" s="1" t="s">
        <v>324</v>
      </c>
      <c r="D106" s="1" t="s">
        <v>76</v>
      </c>
      <c r="E106" s="1" t="s">
        <v>367</v>
      </c>
      <c r="F106" s="1" t="s">
        <v>556</v>
      </c>
      <c r="G106" s="1" t="s">
        <v>719</v>
      </c>
      <c r="H106" s="1" t="s">
        <v>723</v>
      </c>
      <c r="I106" s="1" t="s">
        <v>728</v>
      </c>
      <c r="J106" s="1">
        <v>1</v>
      </c>
      <c r="K106" s="17">
        <v>12</v>
      </c>
      <c r="L106" s="17">
        <v>12</v>
      </c>
      <c r="M106" s="1" t="s">
        <v>743</v>
      </c>
      <c r="N106" s="2">
        <v>87.95</v>
      </c>
      <c r="O106" s="15">
        <v>54.800000000000004</v>
      </c>
    </row>
    <row r="107" spans="2:15" s="1" customFormat="1" ht="115.5" customHeight="1">
      <c r="B107" s="19"/>
      <c r="C107" s="1" t="s">
        <v>324</v>
      </c>
      <c r="D107" s="1" t="s">
        <v>77</v>
      </c>
      <c r="E107" s="1" t="s">
        <v>368</v>
      </c>
      <c r="F107" s="1" t="s">
        <v>557</v>
      </c>
      <c r="G107" s="1" t="s">
        <v>719</v>
      </c>
      <c r="H107" s="1" t="s">
        <v>723</v>
      </c>
      <c r="I107" s="1" t="s">
        <v>728</v>
      </c>
      <c r="J107" s="1">
        <v>1</v>
      </c>
      <c r="K107" s="17">
        <v>12</v>
      </c>
      <c r="L107" s="17">
        <v>12</v>
      </c>
      <c r="M107" s="1" t="s">
        <v>743</v>
      </c>
      <c r="N107" s="2">
        <v>152.94999999999999</v>
      </c>
      <c r="O107" s="15">
        <v>85.5</v>
      </c>
    </row>
    <row r="108" spans="2:15" s="1" customFormat="1" ht="115.5" customHeight="1">
      <c r="B108" s="19"/>
      <c r="C108" s="1" t="s">
        <v>324</v>
      </c>
      <c r="D108" s="1" t="s">
        <v>77</v>
      </c>
      <c r="E108" s="1" t="s">
        <v>368</v>
      </c>
      <c r="F108" s="1" t="s">
        <v>557</v>
      </c>
      <c r="G108" s="1" t="s">
        <v>719</v>
      </c>
      <c r="H108" s="1" t="s">
        <v>723</v>
      </c>
      <c r="I108" s="1" t="s">
        <v>729</v>
      </c>
      <c r="J108" s="1">
        <v>3</v>
      </c>
      <c r="K108" s="17">
        <v>12</v>
      </c>
      <c r="L108" s="17">
        <v>36</v>
      </c>
      <c r="M108" s="1" t="s">
        <v>743</v>
      </c>
      <c r="N108" s="2">
        <v>152.94999999999999</v>
      </c>
      <c r="O108" s="15">
        <v>85.5</v>
      </c>
    </row>
    <row r="109" spans="2:15" s="1" customFormat="1" ht="115.5" customHeight="1">
      <c r="B109" s="19"/>
      <c r="C109" s="1" t="s">
        <v>324</v>
      </c>
      <c r="D109" s="1" t="s">
        <v>77</v>
      </c>
      <c r="E109" s="1" t="s">
        <v>368</v>
      </c>
      <c r="F109" s="1" t="s">
        <v>557</v>
      </c>
      <c r="G109" s="1" t="s">
        <v>719</v>
      </c>
      <c r="H109" s="1" t="s">
        <v>723</v>
      </c>
      <c r="I109" s="1" t="s">
        <v>727</v>
      </c>
      <c r="J109" s="1">
        <v>3</v>
      </c>
      <c r="K109" s="17">
        <v>12</v>
      </c>
      <c r="L109" s="17">
        <v>36</v>
      </c>
      <c r="M109" s="1" t="s">
        <v>743</v>
      </c>
      <c r="N109" s="2">
        <v>152.94999999999999</v>
      </c>
      <c r="O109" s="15">
        <v>85.5</v>
      </c>
    </row>
    <row r="110" spans="2:15" s="1" customFormat="1" ht="115.5" customHeight="1">
      <c r="B110" s="19"/>
      <c r="C110" s="1" t="s">
        <v>324</v>
      </c>
      <c r="D110" s="1" t="s">
        <v>78</v>
      </c>
      <c r="E110" s="1" t="s">
        <v>368</v>
      </c>
      <c r="F110" s="1" t="s">
        <v>558</v>
      </c>
      <c r="G110" s="1" t="s">
        <v>719</v>
      </c>
      <c r="H110" s="1" t="s">
        <v>723</v>
      </c>
      <c r="I110" s="1" t="s">
        <v>729</v>
      </c>
      <c r="J110" s="1">
        <v>3</v>
      </c>
      <c r="K110" s="17">
        <v>12</v>
      </c>
      <c r="L110" s="17">
        <v>36</v>
      </c>
      <c r="M110" s="1" t="s">
        <v>743</v>
      </c>
      <c r="N110" s="2">
        <v>152.94999999999999</v>
      </c>
      <c r="O110" s="15">
        <v>93.899999999999991</v>
      </c>
    </row>
    <row r="111" spans="2:15" s="1" customFormat="1" ht="115.5" customHeight="1">
      <c r="B111" s="19"/>
      <c r="C111" s="1" t="s">
        <v>324</v>
      </c>
      <c r="D111" s="1" t="s">
        <v>79</v>
      </c>
      <c r="E111" s="1" t="s">
        <v>368</v>
      </c>
      <c r="F111" s="1" t="s">
        <v>559</v>
      </c>
      <c r="G111" s="1" t="s">
        <v>719</v>
      </c>
      <c r="H111" s="1" t="s">
        <v>723</v>
      </c>
      <c r="I111" s="1" t="s">
        <v>729</v>
      </c>
      <c r="J111" s="1">
        <v>1</v>
      </c>
      <c r="K111" s="17">
        <v>12</v>
      </c>
      <c r="L111" s="17">
        <v>12</v>
      </c>
      <c r="M111" s="1" t="s">
        <v>743</v>
      </c>
      <c r="N111" s="2">
        <v>152.94999999999999</v>
      </c>
      <c r="O111" s="15">
        <v>86.6</v>
      </c>
    </row>
    <row r="112" spans="2:15" s="1" customFormat="1" ht="115.5" customHeight="1">
      <c r="B112" s="19"/>
      <c r="C112" s="1" t="s">
        <v>324</v>
      </c>
      <c r="D112" s="1" t="s">
        <v>80</v>
      </c>
      <c r="E112" s="1" t="s">
        <v>369</v>
      </c>
      <c r="F112" s="1" t="s">
        <v>560</v>
      </c>
      <c r="G112" s="1" t="s">
        <v>719</v>
      </c>
      <c r="H112" s="1" t="s">
        <v>723</v>
      </c>
      <c r="I112" s="1" t="s">
        <v>727</v>
      </c>
      <c r="J112" s="1">
        <v>3</v>
      </c>
      <c r="K112" s="17">
        <v>12</v>
      </c>
      <c r="L112" s="17">
        <v>36</v>
      </c>
      <c r="M112" s="1" t="s">
        <v>743</v>
      </c>
      <c r="N112" s="2">
        <v>98.95</v>
      </c>
      <c r="O112" s="15">
        <v>56.5</v>
      </c>
    </row>
    <row r="113" spans="2:15" s="1" customFormat="1" ht="115.5" customHeight="1">
      <c r="B113" s="19"/>
      <c r="C113" s="1" t="s">
        <v>324</v>
      </c>
      <c r="D113" s="1" t="s">
        <v>81</v>
      </c>
      <c r="E113" s="1" t="s">
        <v>370</v>
      </c>
      <c r="F113" s="1" t="s">
        <v>561</v>
      </c>
      <c r="G113" s="1" t="s">
        <v>719</v>
      </c>
      <c r="H113" s="1" t="s">
        <v>723</v>
      </c>
      <c r="I113" s="1" t="s">
        <v>728</v>
      </c>
      <c r="J113" s="1">
        <v>1</v>
      </c>
      <c r="K113" s="17">
        <v>12</v>
      </c>
      <c r="L113" s="17">
        <v>12</v>
      </c>
      <c r="M113" s="1" t="s">
        <v>743</v>
      </c>
      <c r="N113" s="2">
        <v>92.95</v>
      </c>
      <c r="O113" s="15">
        <v>55.7</v>
      </c>
    </row>
    <row r="114" spans="2:15" s="1" customFormat="1" ht="115.5" customHeight="1">
      <c r="B114" s="19"/>
      <c r="C114" s="1" t="s">
        <v>324</v>
      </c>
      <c r="D114" s="1" t="s">
        <v>81</v>
      </c>
      <c r="E114" s="1" t="s">
        <v>370</v>
      </c>
      <c r="F114" s="1" t="s">
        <v>561</v>
      </c>
      <c r="G114" s="1" t="s">
        <v>719</v>
      </c>
      <c r="H114" s="1" t="s">
        <v>723</v>
      </c>
      <c r="I114" s="1" t="s">
        <v>729</v>
      </c>
      <c r="J114" s="1">
        <v>3</v>
      </c>
      <c r="K114" s="17">
        <v>12</v>
      </c>
      <c r="L114" s="17">
        <v>36</v>
      </c>
      <c r="M114" s="1" t="s">
        <v>743</v>
      </c>
      <c r="N114" s="2">
        <v>92.95</v>
      </c>
      <c r="O114" s="15">
        <v>55.7</v>
      </c>
    </row>
    <row r="115" spans="2:15" s="1" customFormat="1" ht="115.5" customHeight="1">
      <c r="B115" s="19"/>
      <c r="C115" s="1" t="s">
        <v>324</v>
      </c>
      <c r="D115" s="1" t="s">
        <v>82</v>
      </c>
      <c r="E115" s="1" t="s">
        <v>371</v>
      </c>
      <c r="F115" s="1" t="s">
        <v>562</v>
      </c>
      <c r="G115" s="1" t="s">
        <v>719</v>
      </c>
      <c r="H115" s="1" t="s">
        <v>723</v>
      </c>
      <c r="I115" s="1" t="s">
        <v>728</v>
      </c>
      <c r="J115" s="1">
        <v>1</v>
      </c>
      <c r="K115" s="17">
        <v>12</v>
      </c>
      <c r="L115" s="17">
        <v>12</v>
      </c>
      <c r="M115" s="1" t="s">
        <v>743</v>
      </c>
      <c r="N115" s="2">
        <v>118.95</v>
      </c>
      <c r="O115" s="15">
        <v>69.5</v>
      </c>
    </row>
    <row r="116" spans="2:15" s="1" customFormat="1" ht="115.5" customHeight="1">
      <c r="B116" s="19"/>
      <c r="C116" s="1" t="s">
        <v>324</v>
      </c>
      <c r="D116" s="1" t="s">
        <v>82</v>
      </c>
      <c r="E116" s="1" t="s">
        <v>371</v>
      </c>
      <c r="F116" s="1" t="s">
        <v>562</v>
      </c>
      <c r="G116" s="1" t="s">
        <v>719</v>
      </c>
      <c r="H116" s="1" t="s">
        <v>723</v>
      </c>
      <c r="I116" s="1" t="s">
        <v>729</v>
      </c>
      <c r="J116" s="1">
        <v>1</v>
      </c>
      <c r="K116" s="17">
        <v>12</v>
      </c>
      <c r="L116" s="17">
        <v>12</v>
      </c>
      <c r="M116" s="1" t="s">
        <v>743</v>
      </c>
      <c r="N116" s="2">
        <v>118.95</v>
      </c>
      <c r="O116" s="15">
        <v>69.5</v>
      </c>
    </row>
    <row r="117" spans="2:15" s="1" customFormat="1" ht="115.5" customHeight="1">
      <c r="B117" s="19"/>
      <c r="C117" s="1" t="s">
        <v>324</v>
      </c>
      <c r="D117" s="1" t="s">
        <v>83</v>
      </c>
      <c r="E117" s="1" t="s">
        <v>371</v>
      </c>
      <c r="F117" s="1" t="s">
        <v>563</v>
      </c>
      <c r="G117" s="1" t="s">
        <v>719</v>
      </c>
      <c r="H117" s="1" t="s">
        <v>723</v>
      </c>
      <c r="I117" s="1" t="s">
        <v>728</v>
      </c>
      <c r="J117" s="1">
        <v>6</v>
      </c>
      <c r="K117" s="17">
        <v>12</v>
      </c>
      <c r="L117" s="17">
        <v>72</v>
      </c>
      <c r="M117" s="1" t="s">
        <v>743</v>
      </c>
      <c r="N117" s="2">
        <v>118.95</v>
      </c>
      <c r="O117" s="15">
        <v>69.900000000000006</v>
      </c>
    </row>
    <row r="118" spans="2:15" s="1" customFormat="1" ht="115.5" customHeight="1">
      <c r="B118" s="19"/>
      <c r="C118" s="1" t="s">
        <v>324</v>
      </c>
      <c r="D118" s="1" t="s">
        <v>83</v>
      </c>
      <c r="E118" s="1" t="s">
        <v>371</v>
      </c>
      <c r="F118" s="1" t="s">
        <v>563</v>
      </c>
      <c r="G118" s="1" t="s">
        <v>719</v>
      </c>
      <c r="H118" s="1" t="s">
        <v>723</v>
      </c>
      <c r="I118" s="1" t="s">
        <v>729</v>
      </c>
      <c r="J118" s="1">
        <v>9</v>
      </c>
      <c r="K118" s="17">
        <v>12</v>
      </c>
      <c r="L118" s="17">
        <v>108</v>
      </c>
      <c r="M118" s="1" t="s">
        <v>743</v>
      </c>
      <c r="N118" s="2">
        <v>118.95</v>
      </c>
      <c r="O118" s="15">
        <v>69.900000000000006</v>
      </c>
    </row>
    <row r="119" spans="2:15" s="1" customFormat="1" ht="115.5" customHeight="1">
      <c r="B119" s="19"/>
      <c r="C119" s="1" t="s">
        <v>324</v>
      </c>
      <c r="D119" s="1" t="s">
        <v>84</v>
      </c>
      <c r="E119" s="1" t="s">
        <v>372</v>
      </c>
      <c r="F119" s="1" t="s">
        <v>549</v>
      </c>
      <c r="G119" s="1" t="s">
        <v>719</v>
      </c>
      <c r="H119" s="1" t="s">
        <v>723</v>
      </c>
      <c r="I119" s="1" t="s">
        <v>729</v>
      </c>
      <c r="J119" s="1">
        <v>2</v>
      </c>
      <c r="K119" s="17">
        <v>12</v>
      </c>
      <c r="L119" s="17">
        <v>24</v>
      </c>
      <c r="M119" s="1" t="s">
        <v>743</v>
      </c>
      <c r="N119" s="2">
        <v>127.95</v>
      </c>
      <c r="O119" s="15">
        <v>76.099999999999994</v>
      </c>
    </row>
    <row r="120" spans="2:15" s="1" customFormat="1" ht="115.5" customHeight="1">
      <c r="B120" s="19"/>
      <c r="C120" s="1" t="s">
        <v>324</v>
      </c>
      <c r="D120" s="1" t="s">
        <v>85</v>
      </c>
      <c r="E120" s="1" t="s">
        <v>372</v>
      </c>
      <c r="F120" s="1" t="s">
        <v>564</v>
      </c>
      <c r="G120" s="1" t="s">
        <v>719</v>
      </c>
      <c r="H120" s="1" t="s">
        <v>723</v>
      </c>
      <c r="I120" s="1" t="s">
        <v>729</v>
      </c>
      <c r="J120" s="1">
        <v>1</v>
      </c>
      <c r="K120" s="17">
        <v>12</v>
      </c>
      <c r="L120" s="17">
        <v>12</v>
      </c>
      <c r="M120" s="1" t="s">
        <v>743</v>
      </c>
      <c r="N120" s="2">
        <v>127.95</v>
      </c>
      <c r="O120" s="15">
        <v>77</v>
      </c>
    </row>
    <row r="121" spans="2:15" s="1" customFormat="1" ht="115.5" customHeight="1">
      <c r="B121" s="19"/>
      <c r="C121" s="1" t="s">
        <v>324</v>
      </c>
      <c r="D121" s="1" t="s">
        <v>86</v>
      </c>
      <c r="E121" s="1" t="s">
        <v>372</v>
      </c>
      <c r="F121" s="1" t="s">
        <v>565</v>
      </c>
      <c r="G121" s="1" t="s">
        <v>719</v>
      </c>
      <c r="H121" s="1" t="s">
        <v>723</v>
      </c>
      <c r="I121" s="1" t="s">
        <v>728</v>
      </c>
      <c r="J121" s="1">
        <v>3</v>
      </c>
      <c r="K121" s="17">
        <v>12</v>
      </c>
      <c r="L121" s="17">
        <v>36</v>
      </c>
      <c r="M121" s="1" t="s">
        <v>743</v>
      </c>
      <c r="N121" s="2">
        <v>127.95</v>
      </c>
      <c r="O121" s="15">
        <v>76.599999999999994</v>
      </c>
    </row>
    <row r="122" spans="2:15" s="1" customFormat="1" ht="115.5" customHeight="1">
      <c r="B122" s="19"/>
      <c r="C122" s="1" t="s">
        <v>324</v>
      </c>
      <c r="D122" s="1" t="s">
        <v>86</v>
      </c>
      <c r="E122" s="1" t="s">
        <v>372</v>
      </c>
      <c r="F122" s="1" t="s">
        <v>565</v>
      </c>
      <c r="G122" s="1" t="s">
        <v>719</v>
      </c>
      <c r="H122" s="1" t="s">
        <v>723</v>
      </c>
      <c r="I122" s="1" t="s">
        <v>729</v>
      </c>
      <c r="J122" s="1">
        <v>1</v>
      </c>
      <c r="K122" s="17">
        <v>12</v>
      </c>
      <c r="L122" s="17">
        <v>12</v>
      </c>
      <c r="M122" s="1" t="s">
        <v>743</v>
      </c>
      <c r="N122" s="2">
        <v>127.95</v>
      </c>
      <c r="O122" s="15">
        <v>76.599999999999994</v>
      </c>
    </row>
    <row r="123" spans="2:15" s="1" customFormat="1" ht="115.5" customHeight="1">
      <c r="B123" s="19"/>
      <c r="C123" s="1" t="s">
        <v>324</v>
      </c>
      <c r="D123" s="1" t="s">
        <v>87</v>
      </c>
      <c r="E123" s="1" t="s">
        <v>373</v>
      </c>
      <c r="F123" s="1" t="s">
        <v>549</v>
      </c>
      <c r="G123" s="1" t="s">
        <v>719</v>
      </c>
      <c r="H123" s="1" t="s">
        <v>723</v>
      </c>
      <c r="I123" s="1" t="s">
        <v>729</v>
      </c>
      <c r="J123" s="1">
        <v>3</v>
      </c>
      <c r="K123" s="17">
        <v>12</v>
      </c>
      <c r="L123" s="17">
        <v>36</v>
      </c>
      <c r="M123" s="1" t="s">
        <v>743</v>
      </c>
      <c r="N123" s="2">
        <v>150.94999999999999</v>
      </c>
      <c r="O123" s="15">
        <v>86.3</v>
      </c>
    </row>
    <row r="124" spans="2:15" s="1" customFormat="1" ht="115.5" customHeight="1">
      <c r="B124" s="19"/>
      <c r="C124" s="1" t="s">
        <v>324</v>
      </c>
      <c r="D124" s="1" t="s">
        <v>87</v>
      </c>
      <c r="E124" s="1" t="s">
        <v>373</v>
      </c>
      <c r="F124" s="1" t="s">
        <v>549</v>
      </c>
      <c r="G124" s="1" t="s">
        <v>719</v>
      </c>
      <c r="H124" s="1" t="s">
        <v>723</v>
      </c>
      <c r="I124" s="1" t="s">
        <v>730</v>
      </c>
      <c r="J124" s="1">
        <v>2</v>
      </c>
      <c r="K124" s="17">
        <v>12</v>
      </c>
      <c r="L124" s="17">
        <v>24</v>
      </c>
      <c r="M124" s="1" t="s">
        <v>743</v>
      </c>
      <c r="N124" s="2">
        <v>150.94999999999999</v>
      </c>
      <c r="O124" s="15">
        <v>86.3</v>
      </c>
    </row>
    <row r="125" spans="2:15" s="1" customFormat="1" ht="115.5" customHeight="1">
      <c r="B125" s="19"/>
      <c r="C125" s="1" t="s">
        <v>324</v>
      </c>
      <c r="D125" s="1" t="s">
        <v>87</v>
      </c>
      <c r="E125" s="1" t="s">
        <v>373</v>
      </c>
      <c r="F125" s="1" t="s">
        <v>549</v>
      </c>
      <c r="G125" s="1" t="s">
        <v>719</v>
      </c>
      <c r="H125" s="1" t="s">
        <v>723</v>
      </c>
      <c r="I125" s="1" t="s">
        <v>731</v>
      </c>
      <c r="J125" s="1">
        <v>5</v>
      </c>
      <c r="K125" s="17">
        <v>12</v>
      </c>
      <c r="L125" s="17">
        <v>60</v>
      </c>
      <c r="M125" s="1" t="s">
        <v>743</v>
      </c>
      <c r="N125" s="2">
        <v>150.94999999999999</v>
      </c>
      <c r="O125" s="15">
        <v>86.3</v>
      </c>
    </row>
    <row r="126" spans="2:15" s="1" customFormat="1" ht="115.5" customHeight="1">
      <c r="B126" s="19"/>
      <c r="C126" s="1" t="s">
        <v>324</v>
      </c>
      <c r="D126" s="1" t="s">
        <v>88</v>
      </c>
      <c r="E126" s="1" t="s">
        <v>374</v>
      </c>
      <c r="F126" s="1" t="s">
        <v>566</v>
      </c>
      <c r="G126" s="1" t="s">
        <v>719</v>
      </c>
      <c r="H126" s="1" t="s">
        <v>723</v>
      </c>
      <c r="I126" s="1" t="s">
        <v>729</v>
      </c>
      <c r="J126" s="1">
        <v>4</v>
      </c>
      <c r="K126" s="17">
        <v>12</v>
      </c>
      <c r="L126" s="17">
        <v>48</v>
      </c>
      <c r="M126" s="1" t="s">
        <v>743</v>
      </c>
      <c r="N126" s="2">
        <v>127.95</v>
      </c>
      <c r="O126" s="15">
        <v>72</v>
      </c>
    </row>
    <row r="127" spans="2:15" s="1" customFormat="1" ht="115.5" customHeight="1">
      <c r="B127" s="19"/>
      <c r="C127" s="1" t="s">
        <v>324</v>
      </c>
      <c r="D127" s="1" t="s">
        <v>89</v>
      </c>
      <c r="E127" s="1" t="s">
        <v>375</v>
      </c>
      <c r="F127" s="1" t="s">
        <v>549</v>
      </c>
      <c r="G127" s="1" t="s">
        <v>719</v>
      </c>
      <c r="H127" s="1" t="s">
        <v>723</v>
      </c>
      <c r="I127" s="1" t="s">
        <v>727</v>
      </c>
      <c r="J127" s="1">
        <v>2</v>
      </c>
      <c r="K127" s="17">
        <v>12</v>
      </c>
      <c r="L127" s="17">
        <v>24</v>
      </c>
      <c r="M127" s="1" t="s">
        <v>743</v>
      </c>
      <c r="N127" s="2">
        <v>92.95</v>
      </c>
      <c r="O127" s="15">
        <v>58.2</v>
      </c>
    </row>
    <row r="128" spans="2:15" s="1" customFormat="1" ht="115.5" customHeight="1">
      <c r="B128" s="19"/>
      <c r="C128" s="1" t="s">
        <v>324</v>
      </c>
      <c r="D128" s="1" t="s">
        <v>90</v>
      </c>
      <c r="E128" s="1" t="s">
        <v>375</v>
      </c>
      <c r="F128" s="1" t="s">
        <v>567</v>
      </c>
      <c r="G128" s="1" t="s">
        <v>719</v>
      </c>
      <c r="H128" s="1" t="s">
        <v>723</v>
      </c>
      <c r="I128" s="1" t="s">
        <v>729</v>
      </c>
      <c r="J128" s="1">
        <v>4</v>
      </c>
      <c r="K128" s="17">
        <v>12</v>
      </c>
      <c r="L128" s="17">
        <v>48</v>
      </c>
      <c r="M128" s="1" t="s">
        <v>743</v>
      </c>
      <c r="N128" s="2">
        <v>92.95</v>
      </c>
      <c r="O128" s="15">
        <v>59.2</v>
      </c>
    </row>
    <row r="129" spans="2:15" s="1" customFormat="1" ht="115.5" customHeight="1">
      <c r="B129" s="19"/>
      <c r="C129" s="1" t="s">
        <v>324</v>
      </c>
      <c r="D129" s="1" t="s">
        <v>91</v>
      </c>
      <c r="E129" s="1" t="s">
        <v>375</v>
      </c>
      <c r="F129" s="1" t="s">
        <v>568</v>
      </c>
      <c r="G129" s="1" t="s">
        <v>719</v>
      </c>
      <c r="H129" s="1" t="s">
        <v>723</v>
      </c>
      <c r="I129" s="1" t="s">
        <v>728</v>
      </c>
      <c r="J129" s="1">
        <v>7</v>
      </c>
      <c r="K129" s="17">
        <v>12</v>
      </c>
      <c r="L129" s="17">
        <v>84</v>
      </c>
      <c r="M129" s="1" t="s">
        <v>743</v>
      </c>
      <c r="N129" s="2">
        <v>92.95</v>
      </c>
      <c r="O129" s="15">
        <v>59</v>
      </c>
    </row>
    <row r="130" spans="2:15" s="1" customFormat="1" ht="115.5" customHeight="1">
      <c r="B130" s="19"/>
      <c r="C130" s="1" t="s">
        <v>324</v>
      </c>
      <c r="D130" s="1" t="s">
        <v>92</v>
      </c>
      <c r="E130" s="1" t="s">
        <v>376</v>
      </c>
      <c r="F130" s="1" t="s">
        <v>569</v>
      </c>
      <c r="G130" s="1" t="s">
        <v>719</v>
      </c>
      <c r="H130" s="1" t="s">
        <v>724</v>
      </c>
      <c r="I130" s="1" t="s">
        <v>729</v>
      </c>
      <c r="J130" s="1">
        <v>30</v>
      </c>
      <c r="K130" s="17">
        <v>12</v>
      </c>
      <c r="L130" s="17">
        <v>360</v>
      </c>
      <c r="M130" s="1" t="s">
        <v>743</v>
      </c>
      <c r="N130" s="2">
        <v>69.95</v>
      </c>
      <c r="O130" s="15">
        <v>39.300000000000004</v>
      </c>
    </row>
    <row r="131" spans="2:15" s="1" customFormat="1" ht="115.5" customHeight="1">
      <c r="B131" s="19"/>
      <c r="C131" s="1" t="s">
        <v>324</v>
      </c>
      <c r="D131" s="1" t="s">
        <v>93</v>
      </c>
      <c r="E131" s="1" t="s">
        <v>377</v>
      </c>
      <c r="F131" s="1" t="s">
        <v>570</v>
      </c>
      <c r="G131" s="1" t="s">
        <v>719</v>
      </c>
      <c r="H131" s="1" t="s">
        <v>723</v>
      </c>
      <c r="I131" s="1" t="s">
        <v>729</v>
      </c>
      <c r="J131" s="1">
        <v>1</v>
      </c>
      <c r="K131" s="17">
        <v>12</v>
      </c>
      <c r="L131" s="17">
        <v>12</v>
      </c>
      <c r="M131" s="1" t="s">
        <v>743</v>
      </c>
      <c r="N131" s="2">
        <v>70.95</v>
      </c>
      <c r="O131" s="15">
        <v>45.9</v>
      </c>
    </row>
    <row r="132" spans="2:15" s="1" customFormat="1" ht="115.5" customHeight="1">
      <c r="B132" s="19"/>
      <c r="C132" s="1" t="s">
        <v>324</v>
      </c>
      <c r="D132" s="1" t="s">
        <v>94</v>
      </c>
      <c r="E132" s="1" t="s">
        <v>378</v>
      </c>
      <c r="F132" s="1" t="s">
        <v>513</v>
      </c>
      <c r="G132" s="1" t="s">
        <v>719</v>
      </c>
      <c r="H132" s="1" t="s">
        <v>723</v>
      </c>
      <c r="I132" s="1" t="s">
        <v>729</v>
      </c>
      <c r="J132" s="1">
        <v>2</v>
      </c>
      <c r="K132" s="17">
        <v>12</v>
      </c>
      <c r="L132" s="17">
        <v>24</v>
      </c>
      <c r="M132" s="1" t="s">
        <v>743</v>
      </c>
      <c r="N132" s="2">
        <v>72.95</v>
      </c>
      <c r="O132" s="15">
        <v>45.5</v>
      </c>
    </row>
    <row r="133" spans="2:15" s="1" customFormat="1" ht="115.5" customHeight="1">
      <c r="B133" s="19"/>
      <c r="C133" s="1" t="s">
        <v>324</v>
      </c>
      <c r="D133" s="1" t="s">
        <v>95</v>
      </c>
      <c r="E133" s="1" t="s">
        <v>378</v>
      </c>
      <c r="F133" s="1" t="s">
        <v>571</v>
      </c>
      <c r="G133" s="1" t="s">
        <v>719</v>
      </c>
      <c r="H133" s="1" t="s">
        <v>723</v>
      </c>
      <c r="I133" s="1" t="s">
        <v>729</v>
      </c>
      <c r="J133" s="1">
        <v>1</v>
      </c>
      <c r="K133" s="17">
        <v>12</v>
      </c>
      <c r="L133" s="17">
        <v>12</v>
      </c>
      <c r="M133" s="1" t="s">
        <v>743</v>
      </c>
      <c r="N133" s="2">
        <v>72.95</v>
      </c>
      <c r="O133" s="15">
        <v>45.5</v>
      </c>
    </row>
    <row r="134" spans="2:15" s="1" customFormat="1" ht="115.5" customHeight="1">
      <c r="B134" s="19"/>
      <c r="C134" s="1" t="s">
        <v>324</v>
      </c>
      <c r="D134" s="1" t="s">
        <v>96</v>
      </c>
      <c r="E134" s="1" t="s">
        <v>379</v>
      </c>
      <c r="F134" s="1" t="s">
        <v>572</v>
      </c>
      <c r="G134" s="1" t="s">
        <v>719</v>
      </c>
      <c r="H134" s="1" t="s">
        <v>723</v>
      </c>
      <c r="I134" s="1" t="s">
        <v>728</v>
      </c>
      <c r="J134" s="1">
        <v>3</v>
      </c>
      <c r="K134" s="17">
        <v>12</v>
      </c>
      <c r="L134" s="17">
        <v>36</v>
      </c>
      <c r="M134" s="1" t="s">
        <v>743</v>
      </c>
      <c r="N134" s="2">
        <v>165.95</v>
      </c>
      <c r="O134" s="15">
        <v>102.19999999999999</v>
      </c>
    </row>
    <row r="135" spans="2:15" s="1" customFormat="1" ht="115.5" customHeight="1">
      <c r="B135" s="19"/>
      <c r="C135" s="1" t="s">
        <v>324</v>
      </c>
      <c r="D135" s="1" t="s">
        <v>96</v>
      </c>
      <c r="E135" s="1" t="s">
        <v>379</v>
      </c>
      <c r="F135" s="1" t="s">
        <v>572</v>
      </c>
      <c r="G135" s="1" t="s">
        <v>719</v>
      </c>
      <c r="H135" s="1" t="s">
        <v>723</v>
      </c>
      <c r="I135" s="1" t="s">
        <v>729</v>
      </c>
      <c r="J135" s="1">
        <v>4</v>
      </c>
      <c r="K135" s="17">
        <v>12</v>
      </c>
      <c r="L135" s="17">
        <v>48</v>
      </c>
      <c r="M135" s="1" t="s">
        <v>743</v>
      </c>
      <c r="N135" s="2">
        <v>165.95</v>
      </c>
      <c r="O135" s="15">
        <v>102.19999999999999</v>
      </c>
    </row>
    <row r="136" spans="2:15" s="1" customFormat="1" ht="115.5" customHeight="1">
      <c r="B136" s="19"/>
      <c r="C136" s="1" t="s">
        <v>324</v>
      </c>
      <c r="D136" s="1" t="s">
        <v>97</v>
      </c>
      <c r="E136" s="1" t="s">
        <v>380</v>
      </c>
      <c r="F136" s="1" t="s">
        <v>573</v>
      </c>
      <c r="G136" s="1" t="s">
        <v>719</v>
      </c>
      <c r="H136" s="1" t="s">
        <v>723</v>
      </c>
      <c r="I136" s="1" t="s">
        <v>728</v>
      </c>
      <c r="J136" s="1">
        <v>4</v>
      </c>
      <c r="K136" s="17">
        <v>12</v>
      </c>
      <c r="L136" s="17">
        <v>48</v>
      </c>
      <c r="M136" s="1" t="s">
        <v>743</v>
      </c>
      <c r="N136" s="2">
        <v>165.95</v>
      </c>
      <c r="O136" s="15">
        <v>98.199999999999989</v>
      </c>
    </row>
    <row r="137" spans="2:15" s="1" customFormat="1" ht="115.5" customHeight="1">
      <c r="B137" s="19"/>
      <c r="C137" s="1" t="s">
        <v>324</v>
      </c>
      <c r="D137" s="1" t="s">
        <v>97</v>
      </c>
      <c r="E137" s="1" t="s">
        <v>380</v>
      </c>
      <c r="F137" s="1" t="s">
        <v>573</v>
      </c>
      <c r="G137" s="1" t="s">
        <v>719</v>
      </c>
      <c r="H137" s="1" t="s">
        <v>723</v>
      </c>
      <c r="I137" s="1" t="s">
        <v>729</v>
      </c>
      <c r="J137" s="1">
        <v>2</v>
      </c>
      <c r="K137" s="17">
        <v>12</v>
      </c>
      <c r="L137" s="17">
        <v>24</v>
      </c>
      <c r="M137" s="1" t="s">
        <v>743</v>
      </c>
      <c r="N137" s="2">
        <v>165.95</v>
      </c>
      <c r="O137" s="15">
        <v>98.199999999999989</v>
      </c>
    </row>
    <row r="138" spans="2:15" s="1" customFormat="1" ht="115.5" customHeight="1">
      <c r="B138" s="19"/>
      <c r="C138" s="1" t="s">
        <v>324</v>
      </c>
      <c r="D138" s="1" t="s">
        <v>98</v>
      </c>
      <c r="E138" s="1" t="s">
        <v>381</v>
      </c>
      <c r="F138" s="1" t="s">
        <v>574</v>
      </c>
      <c r="G138" s="1" t="s">
        <v>719</v>
      </c>
      <c r="H138" s="1" t="s">
        <v>723</v>
      </c>
      <c r="I138" s="1" t="s">
        <v>729</v>
      </c>
      <c r="J138" s="1">
        <v>3</v>
      </c>
      <c r="K138" s="17">
        <v>12</v>
      </c>
      <c r="L138" s="17">
        <v>36</v>
      </c>
      <c r="M138" s="1" t="s">
        <v>743</v>
      </c>
      <c r="N138" s="2">
        <v>165.95</v>
      </c>
      <c r="O138" s="15">
        <v>110.89999999999999</v>
      </c>
    </row>
    <row r="139" spans="2:15" s="1" customFormat="1" ht="115.5" customHeight="1">
      <c r="B139" s="19"/>
      <c r="C139" s="1" t="s">
        <v>324</v>
      </c>
      <c r="D139" s="1" t="s">
        <v>99</v>
      </c>
      <c r="E139" s="1" t="s">
        <v>382</v>
      </c>
      <c r="F139" s="1" t="s">
        <v>575</v>
      </c>
      <c r="G139" s="1" t="s">
        <v>719</v>
      </c>
      <c r="H139" s="1" t="s">
        <v>723</v>
      </c>
      <c r="I139" s="1" t="s">
        <v>728</v>
      </c>
      <c r="J139" s="1">
        <v>1</v>
      </c>
      <c r="K139" s="17">
        <v>12</v>
      </c>
      <c r="L139" s="17">
        <v>12</v>
      </c>
      <c r="M139" s="1" t="s">
        <v>743</v>
      </c>
      <c r="N139" s="2">
        <v>165.95</v>
      </c>
      <c r="O139" s="15">
        <v>105.39999999999999</v>
      </c>
    </row>
    <row r="140" spans="2:15" s="1" customFormat="1" ht="115.5" customHeight="1">
      <c r="B140" s="19"/>
      <c r="C140" s="1" t="s">
        <v>324</v>
      </c>
      <c r="D140" s="1" t="s">
        <v>99</v>
      </c>
      <c r="E140" s="1" t="s">
        <v>382</v>
      </c>
      <c r="F140" s="1" t="s">
        <v>575</v>
      </c>
      <c r="G140" s="1" t="s">
        <v>719</v>
      </c>
      <c r="H140" s="1" t="s">
        <v>723</v>
      </c>
      <c r="I140" s="1" t="s">
        <v>729</v>
      </c>
      <c r="J140" s="1">
        <v>3</v>
      </c>
      <c r="K140" s="17">
        <v>12</v>
      </c>
      <c r="L140" s="17">
        <v>36</v>
      </c>
      <c r="M140" s="1" t="s">
        <v>743</v>
      </c>
      <c r="N140" s="2">
        <v>165.95</v>
      </c>
      <c r="O140" s="15">
        <v>105.39999999999999</v>
      </c>
    </row>
    <row r="141" spans="2:15" s="1" customFormat="1" ht="115.5" customHeight="1">
      <c r="B141" s="19"/>
      <c r="C141" s="1" t="s">
        <v>324</v>
      </c>
      <c r="D141" s="1" t="s">
        <v>100</v>
      </c>
      <c r="E141" s="1" t="s">
        <v>383</v>
      </c>
      <c r="F141" s="1" t="s">
        <v>576</v>
      </c>
      <c r="G141" s="1" t="s">
        <v>719</v>
      </c>
      <c r="H141" s="1" t="s">
        <v>723</v>
      </c>
      <c r="I141" s="1" t="s">
        <v>729</v>
      </c>
      <c r="J141" s="1">
        <v>4</v>
      </c>
      <c r="K141" s="17">
        <v>12</v>
      </c>
      <c r="L141" s="17">
        <v>48</v>
      </c>
      <c r="M141" s="1" t="s">
        <v>743</v>
      </c>
      <c r="N141" s="2">
        <v>174.95</v>
      </c>
      <c r="O141" s="15">
        <v>107.1</v>
      </c>
    </row>
    <row r="142" spans="2:15" s="1" customFormat="1" ht="115.5" customHeight="1">
      <c r="B142" s="19"/>
      <c r="C142" s="1" t="s">
        <v>324</v>
      </c>
      <c r="D142" s="1" t="s">
        <v>11</v>
      </c>
      <c r="E142" s="1" t="s">
        <v>325</v>
      </c>
      <c r="F142" s="1" t="s">
        <v>562</v>
      </c>
      <c r="G142" s="1" t="s">
        <v>719</v>
      </c>
      <c r="H142" s="1" t="s">
        <v>726</v>
      </c>
      <c r="I142" s="1" t="s">
        <v>728</v>
      </c>
      <c r="J142" s="1">
        <v>7</v>
      </c>
      <c r="K142" s="17">
        <v>12</v>
      </c>
      <c r="L142" s="17">
        <v>84</v>
      </c>
      <c r="M142" s="1" t="s">
        <v>743</v>
      </c>
      <c r="N142" s="2">
        <v>123.95</v>
      </c>
      <c r="O142" s="15">
        <v>91.8</v>
      </c>
    </row>
    <row r="143" spans="2:15" s="1" customFormat="1" ht="115.5" customHeight="1">
      <c r="B143" s="19"/>
      <c r="C143" s="1" t="s">
        <v>324</v>
      </c>
      <c r="D143" s="1" t="s">
        <v>11</v>
      </c>
      <c r="E143" s="1" t="s">
        <v>325</v>
      </c>
      <c r="F143" s="1" t="s">
        <v>562</v>
      </c>
      <c r="G143" s="1" t="s">
        <v>719</v>
      </c>
      <c r="H143" s="1" t="s">
        <v>726</v>
      </c>
      <c r="I143" s="1" t="s">
        <v>729</v>
      </c>
      <c r="J143" s="1">
        <v>20</v>
      </c>
      <c r="K143" s="17">
        <v>12</v>
      </c>
      <c r="L143" s="17">
        <v>240</v>
      </c>
      <c r="M143" s="1" t="s">
        <v>743</v>
      </c>
      <c r="N143" s="2">
        <v>123.95</v>
      </c>
      <c r="O143" s="15">
        <v>91.8</v>
      </c>
    </row>
    <row r="144" spans="2:15" s="1" customFormat="1" ht="115.5" customHeight="1">
      <c r="B144" s="19"/>
      <c r="C144" s="1" t="s">
        <v>324</v>
      </c>
      <c r="D144" s="1" t="s">
        <v>11</v>
      </c>
      <c r="E144" s="1" t="s">
        <v>325</v>
      </c>
      <c r="F144" s="1" t="s">
        <v>562</v>
      </c>
      <c r="G144" s="1" t="s">
        <v>719</v>
      </c>
      <c r="H144" s="1" t="s">
        <v>726</v>
      </c>
      <c r="I144" s="1" t="s">
        <v>727</v>
      </c>
      <c r="J144" s="1">
        <v>3</v>
      </c>
      <c r="K144" s="17">
        <v>12</v>
      </c>
      <c r="L144" s="17">
        <v>36</v>
      </c>
      <c r="M144" s="1" t="s">
        <v>743</v>
      </c>
      <c r="N144" s="2">
        <v>123.95</v>
      </c>
      <c r="O144" s="15">
        <v>91.8</v>
      </c>
    </row>
    <row r="145" spans="2:15" s="1" customFormat="1" ht="115.5" customHeight="1">
      <c r="B145" s="19"/>
      <c r="C145" s="1" t="s">
        <v>324</v>
      </c>
      <c r="D145" s="1" t="s">
        <v>12</v>
      </c>
      <c r="E145" s="1" t="s">
        <v>325</v>
      </c>
      <c r="F145" s="1" t="s">
        <v>506</v>
      </c>
      <c r="G145" s="1" t="s">
        <v>719</v>
      </c>
      <c r="H145" s="1" t="s">
        <v>726</v>
      </c>
      <c r="I145" s="1" t="s">
        <v>728</v>
      </c>
      <c r="J145" s="1">
        <v>3</v>
      </c>
      <c r="K145" s="17">
        <v>12</v>
      </c>
      <c r="L145" s="17">
        <v>36</v>
      </c>
      <c r="M145" s="1" t="s">
        <v>743</v>
      </c>
      <c r="N145" s="2">
        <v>123.95</v>
      </c>
      <c r="O145" s="15">
        <v>91.8</v>
      </c>
    </row>
    <row r="146" spans="2:15" s="1" customFormat="1" ht="115.5" customHeight="1">
      <c r="B146" s="19"/>
      <c r="C146" s="1" t="s">
        <v>324</v>
      </c>
      <c r="D146" s="1" t="s">
        <v>12</v>
      </c>
      <c r="E146" s="1" t="s">
        <v>325</v>
      </c>
      <c r="F146" s="1" t="s">
        <v>506</v>
      </c>
      <c r="G146" s="1" t="s">
        <v>719</v>
      </c>
      <c r="H146" s="1" t="s">
        <v>726</v>
      </c>
      <c r="I146" s="1" t="s">
        <v>729</v>
      </c>
      <c r="J146" s="1">
        <v>12</v>
      </c>
      <c r="K146" s="17">
        <v>12</v>
      </c>
      <c r="L146" s="17">
        <v>144</v>
      </c>
      <c r="M146" s="1" t="s">
        <v>743</v>
      </c>
      <c r="N146" s="2">
        <v>123.95</v>
      </c>
      <c r="O146" s="15">
        <v>91.8</v>
      </c>
    </row>
    <row r="147" spans="2:15" s="1" customFormat="1" ht="115.5" customHeight="1">
      <c r="B147" s="19"/>
      <c r="C147" s="1" t="s">
        <v>324</v>
      </c>
      <c r="D147" s="1" t="s">
        <v>101</v>
      </c>
      <c r="E147" s="1" t="s">
        <v>384</v>
      </c>
      <c r="F147" s="1" t="s">
        <v>577</v>
      </c>
      <c r="G147" s="1" t="s">
        <v>719</v>
      </c>
      <c r="H147" s="1" t="s">
        <v>726</v>
      </c>
      <c r="I147" s="1" t="s">
        <v>728</v>
      </c>
      <c r="J147" s="1">
        <v>3</v>
      </c>
      <c r="K147" s="17">
        <v>12</v>
      </c>
      <c r="L147" s="17">
        <v>36</v>
      </c>
      <c r="M147" s="1" t="s">
        <v>743</v>
      </c>
      <c r="N147" s="2">
        <v>136.94999999999999</v>
      </c>
      <c r="O147" s="15">
        <v>100.89999999999999</v>
      </c>
    </row>
    <row r="148" spans="2:15" s="1" customFormat="1" ht="115.5" customHeight="1">
      <c r="B148" s="19"/>
      <c r="C148" s="1" t="s">
        <v>324</v>
      </c>
      <c r="D148" s="1" t="s">
        <v>102</v>
      </c>
      <c r="E148" s="1" t="s">
        <v>385</v>
      </c>
      <c r="F148" s="1" t="s">
        <v>578</v>
      </c>
      <c r="G148" s="1" t="s">
        <v>719</v>
      </c>
      <c r="H148" s="1" t="s">
        <v>726</v>
      </c>
      <c r="I148" s="1" t="s">
        <v>728</v>
      </c>
      <c r="J148" s="1">
        <v>5</v>
      </c>
      <c r="K148" s="17">
        <v>12</v>
      </c>
      <c r="L148" s="17">
        <v>60</v>
      </c>
      <c r="M148" s="1" t="s">
        <v>743</v>
      </c>
      <c r="N148" s="2">
        <v>87.95</v>
      </c>
      <c r="O148" s="15">
        <v>66.5</v>
      </c>
    </row>
    <row r="149" spans="2:15" s="1" customFormat="1" ht="115.5" customHeight="1">
      <c r="B149" s="19"/>
      <c r="C149" s="1" t="s">
        <v>324</v>
      </c>
      <c r="D149" s="1" t="s">
        <v>103</v>
      </c>
      <c r="E149" s="1" t="s">
        <v>385</v>
      </c>
      <c r="F149" s="1" t="s">
        <v>579</v>
      </c>
      <c r="G149" s="1" t="s">
        <v>719</v>
      </c>
      <c r="H149" s="1" t="s">
        <v>726</v>
      </c>
      <c r="I149" s="1" t="s">
        <v>728</v>
      </c>
      <c r="J149" s="1">
        <v>4</v>
      </c>
      <c r="K149" s="17">
        <v>12</v>
      </c>
      <c r="L149" s="17">
        <v>48</v>
      </c>
      <c r="M149" s="1" t="s">
        <v>743</v>
      </c>
      <c r="N149" s="2">
        <v>87.95</v>
      </c>
      <c r="O149" s="15">
        <v>66.5</v>
      </c>
    </row>
    <row r="150" spans="2:15" s="1" customFormat="1" ht="115.5" customHeight="1">
      <c r="B150" s="19"/>
      <c r="C150" s="1" t="s">
        <v>324</v>
      </c>
      <c r="D150" s="1" t="s">
        <v>103</v>
      </c>
      <c r="E150" s="1" t="s">
        <v>385</v>
      </c>
      <c r="F150" s="1" t="s">
        <v>579</v>
      </c>
      <c r="G150" s="1" t="s">
        <v>719</v>
      </c>
      <c r="H150" s="1" t="s">
        <v>726</v>
      </c>
      <c r="I150" s="1" t="s">
        <v>729</v>
      </c>
      <c r="J150" s="1">
        <v>2</v>
      </c>
      <c r="K150" s="17">
        <v>12</v>
      </c>
      <c r="L150" s="17">
        <v>24</v>
      </c>
      <c r="M150" s="1" t="s">
        <v>743</v>
      </c>
      <c r="N150" s="2">
        <v>87.95</v>
      </c>
      <c r="O150" s="15">
        <v>66.5</v>
      </c>
    </row>
    <row r="151" spans="2:15" s="1" customFormat="1" ht="115.5" customHeight="1">
      <c r="B151" s="19"/>
      <c r="C151" s="1" t="s">
        <v>324</v>
      </c>
      <c r="D151" s="1" t="s">
        <v>104</v>
      </c>
      <c r="E151" s="1" t="s">
        <v>386</v>
      </c>
      <c r="F151" s="1" t="s">
        <v>507</v>
      </c>
      <c r="G151" s="1" t="s">
        <v>719</v>
      </c>
      <c r="H151" s="1" t="s">
        <v>726</v>
      </c>
      <c r="I151" s="1" t="s">
        <v>729</v>
      </c>
      <c r="J151" s="1">
        <v>2</v>
      </c>
      <c r="K151" s="17">
        <v>12</v>
      </c>
      <c r="L151" s="17">
        <v>24</v>
      </c>
      <c r="M151" s="1" t="s">
        <v>743</v>
      </c>
      <c r="N151" s="2">
        <v>101.95</v>
      </c>
      <c r="O151" s="15">
        <v>76.599999999999994</v>
      </c>
    </row>
    <row r="152" spans="2:15" s="1" customFormat="1" ht="115.5" customHeight="1">
      <c r="B152" s="19"/>
      <c r="C152" s="1" t="s">
        <v>324</v>
      </c>
      <c r="D152" s="1" t="s">
        <v>105</v>
      </c>
      <c r="E152" s="1" t="s">
        <v>329</v>
      </c>
      <c r="F152" s="1" t="s">
        <v>580</v>
      </c>
      <c r="G152" s="1" t="s">
        <v>719</v>
      </c>
      <c r="H152" s="1" t="s">
        <v>726</v>
      </c>
      <c r="I152" s="1" t="s">
        <v>728</v>
      </c>
      <c r="J152" s="1">
        <v>7</v>
      </c>
      <c r="K152" s="17">
        <v>12</v>
      </c>
      <c r="L152" s="17">
        <v>84</v>
      </c>
      <c r="M152" s="1" t="s">
        <v>743</v>
      </c>
      <c r="N152" s="2">
        <v>49.95</v>
      </c>
      <c r="O152" s="15">
        <v>39.9</v>
      </c>
    </row>
    <row r="153" spans="2:15" s="1" customFormat="1" ht="115.5" customHeight="1">
      <c r="B153" s="19"/>
      <c r="C153" s="1" t="s">
        <v>324</v>
      </c>
      <c r="D153" s="1" t="s">
        <v>105</v>
      </c>
      <c r="E153" s="1" t="s">
        <v>329</v>
      </c>
      <c r="F153" s="1" t="s">
        <v>580</v>
      </c>
      <c r="G153" s="1" t="s">
        <v>719</v>
      </c>
      <c r="H153" s="1" t="s">
        <v>726</v>
      </c>
      <c r="I153" s="1" t="s">
        <v>729</v>
      </c>
      <c r="J153" s="1">
        <v>13</v>
      </c>
      <c r="K153" s="17">
        <v>12</v>
      </c>
      <c r="L153" s="17">
        <v>156</v>
      </c>
      <c r="M153" s="1" t="s">
        <v>743</v>
      </c>
      <c r="N153" s="2">
        <v>49.95</v>
      </c>
      <c r="O153" s="15">
        <v>39.9</v>
      </c>
    </row>
    <row r="154" spans="2:15" s="1" customFormat="1" ht="115.5" customHeight="1">
      <c r="B154" s="19"/>
      <c r="C154" s="1" t="s">
        <v>324</v>
      </c>
      <c r="D154" s="1" t="s">
        <v>16</v>
      </c>
      <c r="E154" s="1" t="s">
        <v>329</v>
      </c>
      <c r="F154" s="1" t="s">
        <v>508</v>
      </c>
      <c r="G154" s="1" t="s">
        <v>719</v>
      </c>
      <c r="H154" s="1" t="s">
        <v>726</v>
      </c>
      <c r="I154" s="1" t="s">
        <v>728</v>
      </c>
      <c r="J154" s="1">
        <v>17</v>
      </c>
      <c r="K154" s="17">
        <v>12</v>
      </c>
      <c r="L154" s="17">
        <v>204</v>
      </c>
      <c r="M154" s="1" t="s">
        <v>743</v>
      </c>
      <c r="N154" s="2">
        <v>49.95</v>
      </c>
      <c r="O154" s="15">
        <v>39.9</v>
      </c>
    </row>
    <row r="155" spans="2:15" s="1" customFormat="1" ht="115.5" customHeight="1">
      <c r="B155" s="19"/>
      <c r="C155" s="1" t="s">
        <v>324</v>
      </c>
      <c r="D155" s="1" t="s">
        <v>16</v>
      </c>
      <c r="E155" s="1" t="s">
        <v>329</v>
      </c>
      <c r="F155" s="1" t="s">
        <v>508</v>
      </c>
      <c r="G155" s="1" t="s">
        <v>719</v>
      </c>
      <c r="H155" s="1" t="s">
        <v>726</v>
      </c>
      <c r="I155" s="1" t="s">
        <v>729</v>
      </c>
      <c r="J155" s="1">
        <v>16</v>
      </c>
      <c r="K155" s="17">
        <v>12</v>
      </c>
      <c r="L155" s="17">
        <v>192</v>
      </c>
      <c r="M155" s="1" t="s">
        <v>743</v>
      </c>
      <c r="N155" s="2">
        <v>49.95</v>
      </c>
      <c r="O155" s="15">
        <v>39.9</v>
      </c>
    </row>
    <row r="156" spans="2:15" s="1" customFormat="1" ht="115.5" customHeight="1">
      <c r="B156" s="19"/>
      <c r="C156" s="1" t="s">
        <v>324</v>
      </c>
      <c r="D156" s="1" t="s">
        <v>106</v>
      </c>
      <c r="E156" s="1" t="s">
        <v>329</v>
      </c>
      <c r="F156" s="1" t="s">
        <v>581</v>
      </c>
      <c r="G156" s="1" t="s">
        <v>719</v>
      </c>
      <c r="H156" s="1" t="s">
        <v>726</v>
      </c>
      <c r="I156" s="1" t="s">
        <v>728</v>
      </c>
      <c r="J156" s="1">
        <v>2</v>
      </c>
      <c r="K156" s="17">
        <v>12</v>
      </c>
      <c r="L156" s="17">
        <v>24</v>
      </c>
      <c r="M156" s="1" t="s">
        <v>743</v>
      </c>
      <c r="N156" s="2">
        <v>49.95</v>
      </c>
      <c r="O156" s="15">
        <v>39.9</v>
      </c>
    </row>
    <row r="157" spans="2:15" s="1" customFormat="1" ht="115.5" customHeight="1">
      <c r="B157" s="19"/>
      <c r="C157" s="1" t="s">
        <v>324</v>
      </c>
      <c r="D157" s="1" t="s">
        <v>107</v>
      </c>
      <c r="E157" s="1" t="s">
        <v>329</v>
      </c>
      <c r="F157" s="1" t="s">
        <v>582</v>
      </c>
      <c r="G157" s="1" t="s">
        <v>719</v>
      </c>
      <c r="H157" s="1" t="s">
        <v>726</v>
      </c>
      <c r="I157" s="1" t="s">
        <v>728</v>
      </c>
      <c r="J157" s="1">
        <v>11</v>
      </c>
      <c r="K157" s="17">
        <v>12</v>
      </c>
      <c r="L157" s="17">
        <v>132</v>
      </c>
      <c r="M157" s="1" t="s">
        <v>743</v>
      </c>
      <c r="N157" s="2">
        <v>49.95</v>
      </c>
      <c r="O157" s="15">
        <v>39.9</v>
      </c>
    </row>
    <row r="158" spans="2:15" s="1" customFormat="1" ht="115.5" customHeight="1">
      <c r="B158" s="19"/>
      <c r="C158" s="1" t="s">
        <v>324</v>
      </c>
      <c r="D158" s="1" t="s">
        <v>107</v>
      </c>
      <c r="E158" s="1" t="s">
        <v>329</v>
      </c>
      <c r="F158" s="1" t="s">
        <v>582</v>
      </c>
      <c r="G158" s="1" t="s">
        <v>719</v>
      </c>
      <c r="H158" s="1" t="s">
        <v>726</v>
      </c>
      <c r="I158" s="1" t="s">
        <v>729</v>
      </c>
      <c r="J158" s="1">
        <v>9</v>
      </c>
      <c r="K158" s="17">
        <v>12</v>
      </c>
      <c r="L158" s="17">
        <v>108</v>
      </c>
      <c r="M158" s="1" t="s">
        <v>743</v>
      </c>
      <c r="N158" s="2">
        <v>49.95</v>
      </c>
      <c r="O158" s="15">
        <v>39.9</v>
      </c>
    </row>
    <row r="159" spans="2:15" s="1" customFormat="1" ht="115.5" customHeight="1">
      <c r="B159" s="19"/>
      <c r="C159" s="1" t="s">
        <v>324</v>
      </c>
      <c r="D159" s="1" t="s">
        <v>18</v>
      </c>
      <c r="E159" s="1" t="s">
        <v>330</v>
      </c>
      <c r="F159" s="1" t="s">
        <v>510</v>
      </c>
      <c r="G159" s="1" t="s">
        <v>719</v>
      </c>
      <c r="H159" s="1" t="s">
        <v>726</v>
      </c>
      <c r="I159" s="1" t="s">
        <v>728</v>
      </c>
      <c r="J159" s="1">
        <v>7</v>
      </c>
      <c r="K159" s="17">
        <v>12</v>
      </c>
      <c r="L159" s="17">
        <v>84</v>
      </c>
      <c r="M159" s="1" t="s">
        <v>743</v>
      </c>
      <c r="N159" s="2">
        <v>87.95</v>
      </c>
      <c r="O159" s="15">
        <v>66.5</v>
      </c>
    </row>
    <row r="160" spans="2:15" s="1" customFormat="1" ht="115.5" customHeight="1">
      <c r="B160" s="19"/>
      <c r="C160" s="1" t="s">
        <v>324</v>
      </c>
      <c r="D160" s="1" t="s">
        <v>108</v>
      </c>
      <c r="E160" s="1" t="s">
        <v>334</v>
      </c>
      <c r="F160" s="1" t="s">
        <v>580</v>
      </c>
      <c r="G160" s="1" t="s">
        <v>719</v>
      </c>
      <c r="H160" s="1" t="s">
        <v>726</v>
      </c>
      <c r="I160" s="1" t="s">
        <v>728</v>
      </c>
      <c r="J160" s="1">
        <v>2</v>
      </c>
      <c r="K160" s="17">
        <v>12</v>
      </c>
      <c r="L160" s="17">
        <v>24</v>
      </c>
      <c r="M160" s="1" t="s">
        <v>743</v>
      </c>
      <c r="N160" s="2">
        <v>45.95</v>
      </c>
      <c r="O160" s="15">
        <v>37.400000000000006</v>
      </c>
    </row>
    <row r="161" spans="2:15" s="1" customFormat="1" ht="115.5" customHeight="1">
      <c r="B161" s="19"/>
      <c r="C161" s="1" t="s">
        <v>324</v>
      </c>
      <c r="D161" s="1" t="s">
        <v>108</v>
      </c>
      <c r="E161" s="1" t="s">
        <v>334</v>
      </c>
      <c r="F161" s="1" t="s">
        <v>580</v>
      </c>
      <c r="G161" s="1" t="s">
        <v>719</v>
      </c>
      <c r="H161" s="1" t="s">
        <v>726</v>
      </c>
      <c r="I161" s="1" t="s">
        <v>729</v>
      </c>
      <c r="J161" s="1">
        <v>4</v>
      </c>
      <c r="K161" s="17">
        <v>12</v>
      </c>
      <c r="L161" s="17">
        <v>48</v>
      </c>
      <c r="M161" s="1" t="s">
        <v>743</v>
      </c>
      <c r="N161" s="2">
        <v>45.95</v>
      </c>
      <c r="O161" s="15">
        <v>37.400000000000006</v>
      </c>
    </row>
    <row r="162" spans="2:15" s="1" customFormat="1" ht="115.5" customHeight="1">
      <c r="B162" s="19"/>
      <c r="C162" s="1" t="s">
        <v>324</v>
      </c>
      <c r="D162" s="1" t="s">
        <v>109</v>
      </c>
      <c r="E162" s="1" t="s">
        <v>334</v>
      </c>
      <c r="F162" s="1" t="s">
        <v>583</v>
      </c>
      <c r="G162" s="1" t="s">
        <v>719</v>
      </c>
      <c r="H162" s="1" t="s">
        <v>726</v>
      </c>
      <c r="I162" s="1" t="s">
        <v>728</v>
      </c>
      <c r="J162" s="1">
        <v>2</v>
      </c>
      <c r="K162" s="17">
        <v>12</v>
      </c>
      <c r="L162" s="17">
        <v>24</v>
      </c>
      <c r="M162" s="1" t="s">
        <v>743</v>
      </c>
      <c r="N162" s="2">
        <v>45.95</v>
      </c>
      <c r="O162" s="15">
        <v>37.400000000000006</v>
      </c>
    </row>
    <row r="163" spans="2:15" s="1" customFormat="1" ht="115.5" customHeight="1">
      <c r="B163" s="19"/>
      <c r="C163" s="1" t="s">
        <v>324</v>
      </c>
      <c r="D163" s="1" t="s">
        <v>109</v>
      </c>
      <c r="E163" s="1" t="s">
        <v>334</v>
      </c>
      <c r="F163" s="1" t="s">
        <v>583</v>
      </c>
      <c r="G163" s="1" t="s">
        <v>719</v>
      </c>
      <c r="H163" s="1" t="s">
        <v>726</v>
      </c>
      <c r="I163" s="1" t="s">
        <v>729</v>
      </c>
      <c r="J163" s="1">
        <v>2</v>
      </c>
      <c r="K163" s="17">
        <v>12</v>
      </c>
      <c r="L163" s="17">
        <v>24</v>
      </c>
      <c r="M163" s="1" t="s">
        <v>743</v>
      </c>
      <c r="N163" s="2">
        <v>45.95</v>
      </c>
      <c r="O163" s="15">
        <v>37.400000000000006</v>
      </c>
    </row>
    <row r="164" spans="2:15" s="1" customFormat="1" ht="115.5" customHeight="1">
      <c r="B164" s="19"/>
      <c r="C164" s="1" t="s">
        <v>324</v>
      </c>
      <c r="D164" s="1" t="s">
        <v>110</v>
      </c>
      <c r="E164" s="1" t="s">
        <v>335</v>
      </c>
      <c r="F164" s="1" t="s">
        <v>580</v>
      </c>
      <c r="G164" s="1" t="s">
        <v>719</v>
      </c>
      <c r="H164" s="1" t="s">
        <v>726</v>
      </c>
      <c r="I164" s="1" t="s">
        <v>729</v>
      </c>
      <c r="J164" s="1">
        <v>1</v>
      </c>
      <c r="K164" s="17">
        <v>12</v>
      </c>
      <c r="L164" s="17">
        <v>12</v>
      </c>
      <c r="M164" s="1" t="s">
        <v>743</v>
      </c>
      <c r="N164" s="2">
        <v>58.95</v>
      </c>
      <c r="O164" s="15">
        <v>46.2</v>
      </c>
    </row>
    <row r="165" spans="2:15" s="1" customFormat="1" ht="115.5" customHeight="1">
      <c r="B165" s="19"/>
      <c r="C165" s="1" t="s">
        <v>324</v>
      </c>
      <c r="D165" s="1" t="s">
        <v>23</v>
      </c>
      <c r="E165" s="1" t="s">
        <v>335</v>
      </c>
      <c r="F165" s="1" t="s">
        <v>508</v>
      </c>
      <c r="G165" s="1" t="s">
        <v>719</v>
      </c>
      <c r="H165" s="1" t="s">
        <v>726</v>
      </c>
      <c r="I165" s="1" t="s">
        <v>728</v>
      </c>
      <c r="J165" s="1">
        <v>3</v>
      </c>
      <c r="K165" s="17">
        <v>12</v>
      </c>
      <c r="L165" s="17">
        <v>36</v>
      </c>
      <c r="M165" s="1" t="s">
        <v>743</v>
      </c>
      <c r="N165" s="2">
        <v>58.95</v>
      </c>
      <c r="O165" s="15">
        <v>46.2</v>
      </c>
    </row>
    <row r="166" spans="2:15" s="1" customFormat="1" ht="115.5" customHeight="1">
      <c r="B166" s="19"/>
      <c r="C166" s="1" t="s">
        <v>324</v>
      </c>
      <c r="D166" s="1" t="s">
        <v>23</v>
      </c>
      <c r="E166" s="1" t="s">
        <v>335</v>
      </c>
      <c r="F166" s="1" t="s">
        <v>508</v>
      </c>
      <c r="G166" s="1" t="s">
        <v>719</v>
      </c>
      <c r="H166" s="1" t="s">
        <v>726</v>
      </c>
      <c r="I166" s="1" t="s">
        <v>729</v>
      </c>
      <c r="J166" s="1">
        <v>2</v>
      </c>
      <c r="K166" s="17">
        <v>12</v>
      </c>
      <c r="L166" s="17">
        <v>24</v>
      </c>
      <c r="M166" s="1" t="s">
        <v>743</v>
      </c>
      <c r="N166" s="2">
        <v>58.95</v>
      </c>
      <c r="O166" s="15">
        <v>46.2</v>
      </c>
    </row>
    <row r="167" spans="2:15" s="1" customFormat="1" ht="115.5" customHeight="1">
      <c r="B167" s="19"/>
      <c r="C167" s="1" t="s">
        <v>324</v>
      </c>
      <c r="D167" s="1" t="s">
        <v>111</v>
      </c>
      <c r="E167" s="1" t="s">
        <v>335</v>
      </c>
      <c r="F167" s="1" t="s">
        <v>520</v>
      </c>
      <c r="G167" s="1" t="s">
        <v>719</v>
      </c>
      <c r="H167" s="1" t="s">
        <v>726</v>
      </c>
      <c r="I167" s="1" t="s">
        <v>728</v>
      </c>
      <c r="J167" s="1">
        <v>2</v>
      </c>
      <c r="K167" s="17">
        <v>12</v>
      </c>
      <c r="L167" s="17">
        <v>24</v>
      </c>
      <c r="M167" s="1" t="s">
        <v>743</v>
      </c>
      <c r="N167" s="2">
        <v>58.95</v>
      </c>
      <c r="O167" s="15">
        <v>46.2</v>
      </c>
    </row>
    <row r="168" spans="2:15" s="1" customFormat="1" ht="115.5" customHeight="1">
      <c r="B168" s="19"/>
      <c r="C168" s="1" t="s">
        <v>324</v>
      </c>
      <c r="D168" s="1" t="s">
        <v>111</v>
      </c>
      <c r="E168" s="1" t="s">
        <v>335</v>
      </c>
      <c r="F168" s="1" t="s">
        <v>520</v>
      </c>
      <c r="G168" s="1" t="s">
        <v>719</v>
      </c>
      <c r="H168" s="1" t="s">
        <v>726</v>
      </c>
      <c r="I168" s="1" t="s">
        <v>729</v>
      </c>
      <c r="J168" s="1">
        <v>1</v>
      </c>
      <c r="K168" s="17">
        <v>12</v>
      </c>
      <c r="L168" s="17">
        <v>12</v>
      </c>
      <c r="M168" s="1" t="s">
        <v>743</v>
      </c>
      <c r="N168" s="2">
        <v>58.95</v>
      </c>
      <c r="O168" s="15">
        <v>46.2</v>
      </c>
    </row>
    <row r="169" spans="2:15" s="1" customFormat="1" ht="115.5" customHeight="1">
      <c r="B169" s="19"/>
      <c r="C169" s="1" t="s">
        <v>324</v>
      </c>
      <c r="D169" s="1" t="s">
        <v>112</v>
      </c>
      <c r="E169" s="1" t="s">
        <v>341</v>
      </c>
      <c r="F169" s="1" t="s">
        <v>517</v>
      </c>
      <c r="G169" s="1" t="s">
        <v>719</v>
      </c>
      <c r="H169" s="1" t="s">
        <v>726</v>
      </c>
      <c r="I169" s="1" t="s">
        <v>728</v>
      </c>
      <c r="J169" s="1">
        <v>3</v>
      </c>
      <c r="K169" s="17">
        <v>12</v>
      </c>
      <c r="L169" s="17">
        <v>36</v>
      </c>
      <c r="M169" s="1" t="s">
        <v>743</v>
      </c>
      <c r="N169" s="2">
        <v>83.95</v>
      </c>
      <c r="O169" s="15">
        <v>63.9</v>
      </c>
    </row>
    <row r="170" spans="2:15" s="1" customFormat="1" ht="115.5" customHeight="1">
      <c r="B170" s="19"/>
      <c r="C170" s="1" t="s">
        <v>324</v>
      </c>
      <c r="D170" s="1" t="s">
        <v>112</v>
      </c>
      <c r="E170" s="1" t="s">
        <v>341</v>
      </c>
      <c r="F170" s="1" t="s">
        <v>517</v>
      </c>
      <c r="G170" s="1" t="s">
        <v>719</v>
      </c>
      <c r="H170" s="1" t="s">
        <v>726</v>
      </c>
      <c r="I170" s="1" t="s">
        <v>729</v>
      </c>
      <c r="J170" s="1">
        <v>3</v>
      </c>
      <c r="K170" s="17">
        <v>12</v>
      </c>
      <c r="L170" s="17">
        <v>36</v>
      </c>
      <c r="M170" s="1" t="s">
        <v>743</v>
      </c>
      <c r="N170" s="2">
        <v>83.95</v>
      </c>
      <c r="O170" s="15">
        <v>63.9</v>
      </c>
    </row>
    <row r="171" spans="2:15" s="1" customFormat="1" ht="115.5" customHeight="1">
      <c r="B171" s="19"/>
      <c r="C171" s="1" t="s">
        <v>324</v>
      </c>
      <c r="D171" s="1" t="s">
        <v>113</v>
      </c>
      <c r="E171" s="1" t="s">
        <v>341</v>
      </c>
      <c r="F171" s="1" t="s">
        <v>584</v>
      </c>
      <c r="G171" s="1" t="s">
        <v>719</v>
      </c>
      <c r="H171" s="1" t="s">
        <v>726</v>
      </c>
      <c r="I171" s="1" t="s">
        <v>728</v>
      </c>
      <c r="J171" s="1">
        <v>5</v>
      </c>
      <c r="K171" s="17">
        <v>12</v>
      </c>
      <c r="L171" s="17">
        <v>60</v>
      </c>
      <c r="M171" s="1" t="s">
        <v>743</v>
      </c>
      <c r="N171" s="2">
        <v>83.95</v>
      </c>
      <c r="O171" s="15">
        <v>63.9</v>
      </c>
    </row>
    <row r="172" spans="2:15" s="1" customFormat="1" ht="115.5" customHeight="1">
      <c r="B172" s="19"/>
      <c r="C172" s="1" t="s">
        <v>324</v>
      </c>
      <c r="D172" s="1" t="s">
        <v>113</v>
      </c>
      <c r="E172" s="1" t="s">
        <v>341</v>
      </c>
      <c r="F172" s="1" t="s">
        <v>584</v>
      </c>
      <c r="G172" s="1" t="s">
        <v>719</v>
      </c>
      <c r="H172" s="1" t="s">
        <v>726</v>
      </c>
      <c r="I172" s="1" t="s">
        <v>729</v>
      </c>
      <c r="J172" s="1">
        <v>4</v>
      </c>
      <c r="K172" s="17">
        <v>12</v>
      </c>
      <c r="L172" s="17">
        <v>48</v>
      </c>
      <c r="M172" s="1" t="s">
        <v>743</v>
      </c>
      <c r="N172" s="2">
        <v>83.95</v>
      </c>
      <c r="O172" s="15">
        <v>63.9</v>
      </c>
    </row>
    <row r="173" spans="2:15" s="1" customFormat="1" ht="115.5" customHeight="1">
      <c r="B173" s="19"/>
      <c r="C173" s="1" t="s">
        <v>324</v>
      </c>
      <c r="D173" s="1" t="s">
        <v>114</v>
      </c>
      <c r="E173" s="1" t="s">
        <v>346</v>
      </c>
      <c r="F173" s="1" t="s">
        <v>549</v>
      </c>
      <c r="G173" s="1" t="s">
        <v>719</v>
      </c>
      <c r="H173" s="1" t="s">
        <v>726</v>
      </c>
      <c r="I173" s="1" t="s">
        <v>728</v>
      </c>
      <c r="J173" s="1">
        <v>7</v>
      </c>
      <c r="K173" s="17">
        <v>12</v>
      </c>
      <c r="L173" s="17">
        <v>84</v>
      </c>
      <c r="M173" s="1" t="s">
        <v>743</v>
      </c>
      <c r="N173" s="2">
        <v>112.95</v>
      </c>
      <c r="O173" s="15">
        <v>84.199999999999989</v>
      </c>
    </row>
    <row r="174" spans="2:15" s="1" customFormat="1" ht="115.5" customHeight="1">
      <c r="B174" s="19"/>
      <c r="C174" s="1" t="s">
        <v>324</v>
      </c>
      <c r="D174" s="1" t="s">
        <v>115</v>
      </c>
      <c r="E174" s="1" t="s">
        <v>346</v>
      </c>
      <c r="F174" s="1" t="s">
        <v>585</v>
      </c>
      <c r="G174" s="1" t="s">
        <v>719</v>
      </c>
      <c r="H174" s="1" t="s">
        <v>726</v>
      </c>
      <c r="I174" s="1" t="s">
        <v>728</v>
      </c>
      <c r="J174" s="1">
        <v>5</v>
      </c>
      <c r="K174" s="17">
        <v>12</v>
      </c>
      <c r="L174" s="17">
        <v>60</v>
      </c>
      <c r="M174" s="1" t="s">
        <v>743</v>
      </c>
      <c r="N174" s="2">
        <v>112.95</v>
      </c>
      <c r="O174" s="15">
        <v>84.199999999999989</v>
      </c>
    </row>
    <row r="175" spans="2:15" s="1" customFormat="1" ht="115.5" customHeight="1">
      <c r="B175" s="19"/>
      <c r="C175" s="1" t="s">
        <v>324</v>
      </c>
      <c r="D175" s="1" t="s">
        <v>48</v>
      </c>
      <c r="E175" s="1" t="s">
        <v>347</v>
      </c>
      <c r="F175" s="1" t="s">
        <v>534</v>
      </c>
      <c r="G175" s="1" t="s">
        <v>719</v>
      </c>
      <c r="H175" s="1" t="s">
        <v>726</v>
      </c>
      <c r="I175" s="1" t="s">
        <v>728</v>
      </c>
      <c r="J175" s="1">
        <v>2</v>
      </c>
      <c r="K175" s="17">
        <v>12</v>
      </c>
      <c r="L175" s="17">
        <v>24</v>
      </c>
      <c r="M175" s="1" t="s">
        <v>743</v>
      </c>
      <c r="N175" s="2">
        <v>85.95</v>
      </c>
      <c r="O175" s="15">
        <v>65.2</v>
      </c>
    </row>
    <row r="176" spans="2:15" s="1" customFormat="1" ht="115.5" customHeight="1">
      <c r="B176" s="19"/>
      <c r="C176" s="1" t="s">
        <v>324</v>
      </c>
      <c r="D176" s="1" t="s">
        <v>48</v>
      </c>
      <c r="E176" s="1" t="s">
        <v>347</v>
      </c>
      <c r="F176" s="1" t="s">
        <v>534</v>
      </c>
      <c r="G176" s="1" t="s">
        <v>719</v>
      </c>
      <c r="H176" s="1" t="s">
        <v>726</v>
      </c>
      <c r="I176" s="1" t="s">
        <v>729</v>
      </c>
      <c r="J176" s="1">
        <v>7</v>
      </c>
      <c r="K176" s="17">
        <v>12</v>
      </c>
      <c r="L176" s="17">
        <v>84</v>
      </c>
      <c r="M176" s="1" t="s">
        <v>743</v>
      </c>
      <c r="N176" s="2">
        <v>85.95</v>
      </c>
      <c r="O176" s="15">
        <v>65.2</v>
      </c>
    </row>
    <row r="177" spans="2:15" s="1" customFormat="1" ht="115.5" customHeight="1">
      <c r="B177" s="19"/>
      <c r="C177" s="1" t="s">
        <v>324</v>
      </c>
      <c r="D177" s="1" t="s">
        <v>116</v>
      </c>
      <c r="E177" s="1" t="s">
        <v>387</v>
      </c>
      <c r="F177" s="1" t="s">
        <v>508</v>
      </c>
      <c r="G177" s="1" t="s">
        <v>719</v>
      </c>
      <c r="H177" s="1" t="s">
        <v>726</v>
      </c>
      <c r="I177" s="1" t="s">
        <v>728</v>
      </c>
      <c r="J177" s="1">
        <v>2</v>
      </c>
      <c r="K177" s="17">
        <v>12</v>
      </c>
      <c r="L177" s="17">
        <v>24</v>
      </c>
      <c r="M177" s="1" t="s">
        <v>743</v>
      </c>
      <c r="N177" s="2">
        <v>101.95</v>
      </c>
      <c r="O177" s="15">
        <v>76.599999999999994</v>
      </c>
    </row>
    <row r="178" spans="2:15" s="1" customFormat="1" ht="115.5" customHeight="1">
      <c r="B178" s="19"/>
      <c r="C178" s="1" t="s">
        <v>324</v>
      </c>
      <c r="D178" s="1" t="s">
        <v>117</v>
      </c>
      <c r="E178" s="1" t="s">
        <v>388</v>
      </c>
      <c r="F178" s="1" t="s">
        <v>586</v>
      </c>
      <c r="G178" s="1" t="s">
        <v>719</v>
      </c>
      <c r="H178" s="1" t="s">
        <v>726</v>
      </c>
      <c r="I178" s="1" t="s">
        <v>728</v>
      </c>
      <c r="J178" s="1">
        <v>3</v>
      </c>
      <c r="K178" s="17">
        <v>12</v>
      </c>
      <c r="L178" s="17">
        <v>36</v>
      </c>
      <c r="M178" s="1" t="s">
        <v>743</v>
      </c>
      <c r="N178" s="2">
        <v>70.95</v>
      </c>
      <c r="O178" s="15">
        <v>55.1</v>
      </c>
    </row>
    <row r="179" spans="2:15" s="1" customFormat="1" ht="115.5" customHeight="1">
      <c r="B179" s="19"/>
      <c r="C179" s="1" t="s">
        <v>324</v>
      </c>
      <c r="D179" s="1" t="s">
        <v>117</v>
      </c>
      <c r="E179" s="1" t="s">
        <v>388</v>
      </c>
      <c r="F179" s="1" t="s">
        <v>586</v>
      </c>
      <c r="G179" s="1" t="s">
        <v>719</v>
      </c>
      <c r="H179" s="1" t="s">
        <v>726</v>
      </c>
      <c r="I179" s="1" t="s">
        <v>729</v>
      </c>
      <c r="J179" s="1">
        <v>8</v>
      </c>
      <c r="K179" s="17">
        <v>12</v>
      </c>
      <c r="L179" s="17">
        <v>96</v>
      </c>
      <c r="M179" s="1" t="s">
        <v>743</v>
      </c>
      <c r="N179" s="2">
        <v>70.95</v>
      </c>
      <c r="O179" s="15">
        <v>55.1</v>
      </c>
    </row>
    <row r="180" spans="2:15" s="1" customFormat="1" ht="115.5" customHeight="1">
      <c r="B180" s="19"/>
      <c r="C180" s="1" t="s">
        <v>324</v>
      </c>
      <c r="D180" s="1" t="s">
        <v>118</v>
      </c>
      <c r="E180" s="1" t="s">
        <v>388</v>
      </c>
      <c r="F180" s="1" t="s">
        <v>587</v>
      </c>
      <c r="G180" s="1" t="s">
        <v>719</v>
      </c>
      <c r="H180" s="1" t="s">
        <v>726</v>
      </c>
      <c r="I180" s="1" t="s">
        <v>728</v>
      </c>
      <c r="J180" s="1">
        <v>7</v>
      </c>
      <c r="K180" s="17">
        <v>12</v>
      </c>
      <c r="L180" s="17">
        <v>84</v>
      </c>
      <c r="M180" s="1" t="s">
        <v>743</v>
      </c>
      <c r="N180" s="2">
        <v>70.95</v>
      </c>
      <c r="O180" s="15">
        <v>55.1</v>
      </c>
    </row>
    <row r="181" spans="2:15" s="1" customFormat="1" ht="115.5" customHeight="1">
      <c r="B181" s="19"/>
      <c r="C181" s="1" t="s">
        <v>324</v>
      </c>
      <c r="D181" s="1" t="s">
        <v>118</v>
      </c>
      <c r="E181" s="1" t="s">
        <v>388</v>
      </c>
      <c r="F181" s="1" t="s">
        <v>587</v>
      </c>
      <c r="G181" s="1" t="s">
        <v>719</v>
      </c>
      <c r="H181" s="1" t="s">
        <v>726</v>
      </c>
      <c r="I181" s="1" t="s">
        <v>729</v>
      </c>
      <c r="J181" s="1">
        <v>5</v>
      </c>
      <c r="K181" s="17">
        <v>12</v>
      </c>
      <c r="L181" s="17">
        <v>60</v>
      </c>
      <c r="M181" s="1" t="s">
        <v>743</v>
      </c>
      <c r="N181" s="2">
        <v>70.95</v>
      </c>
      <c r="O181" s="15">
        <v>55.1</v>
      </c>
    </row>
    <row r="182" spans="2:15" s="1" customFormat="1" ht="115.5" customHeight="1">
      <c r="B182" s="19"/>
      <c r="C182" s="1" t="s">
        <v>324</v>
      </c>
      <c r="D182" s="1" t="s">
        <v>119</v>
      </c>
      <c r="E182" s="1" t="s">
        <v>388</v>
      </c>
      <c r="F182" s="1" t="s">
        <v>588</v>
      </c>
      <c r="G182" s="1" t="s">
        <v>719</v>
      </c>
      <c r="H182" s="1" t="s">
        <v>726</v>
      </c>
      <c r="I182" s="1" t="s">
        <v>728</v>
      </c>
      <c r="J182" s="1">
        <v>4</v>
      </c>
      <c r="K182" s="17">
        <v>12</v>
      </c>
      <c r="L182" s="17">
        <v>48</v>
      </c>
      <c r="M182" s="1" t="s">
        <v>743</v>
      </c>
      <c r="N182" s="2">
        <v>70.95</v>
      </c>
      <c r="O182" s="15">
        <v>55.1</v>
      </c>
    </row>
    <row r="183" spans="2:15" s="1" customFormat="1" ht="115.5" customHeight="1">
      <c r="B183" s="19"/>
      <c r="C183" s="1" t="s">
        <v>324</v>
      </c>
      <c r="D183" s="1" t="s">
        <v>120</v>
      </c>
      <c r="E183" s="1" t="s">
        <v>389</v>
      </c>
      <c r="F183" s="1" t="s">
        <v>549</v>
      </c>
      <c r="G183" s="1" t="s">
        <v>719</v>
      </c>
      <c r="H183" s="1" t="s">
        <v>726</v>
      </c>
      <c r="I183" s="1" t="s">
        <v>728</v>
      </c>
      <c r="J183" s="1">
        <v>2</v>
      </c>
      <c r="K183" s="17">
        <v>12</v>
      </c>
      <c r="L183" s="17">
        <v>24</v>
      </c>
      <c r="M183" s="1" t="s">
        <v>743</v>
      </c>
      <c r="N183" s="2">
        <v>70.95</v>
      </c>
      <c r="O183" s="15">
        <v>55.1</v>
      </c>
    </row>
    <row r="184" spans="2:15" s="1" customFormat="1" ht="115.5" customHeight="1">
      <c r="B184" s="19"/>
      <c r="C184" s="1" t="s">
        <v>324</v>
      </c>
      <c r="D184" s="1" t="s">
        <v>120</v>
      </c>
      <c r="E184" s="1" t="s">
        <v>389</v>
      </c>
      <c r="F184" s="1" t="s">
        <v>549</v>
      </c>
      <c r="G184" s="1" t="s">
        <v>719</v>
      </c>
      <c r="H184" s="1" t="s">
        <v>726</v>
      </c>
      <c r="I184" s="1" t="s">
        <v>729</v>
      </c>
      <c r="J184" s="1">
        <v>5</v>
      </c>
      <c r="K184" s="17">
        <v>12</v>
      </c>
      <c r="L184" s="17">
        <v>60</v>
      </c>
      <c r="M184" s="1" t="s">
        <v>743</v>
      </c>
      <c r="N184" s="2">
        <v>70.95</v>
      </c>
      <c r="O184" s="15">
        <v>55.1</v>
      </c>
    </row>
    <row r="185" spans="2:15" s="1" customFormat="1" ht="115.5" customHeight="1">
      <c r="B185" s="19"/>
      <c r="C185" s="1" t="s">
        <v>324</v>
      </c>
      <c r="D185" s="1" t="s">
        <v>121</v>
      </c>
      <c r="E185" s="1" t="s">
        <v>389</v>
      </c>
      <c r="F185" s="1" t="s">
        <v>508</v>
      </c>
      <c r="G185" s="1" t="s">
        <v>719</v>
      </c>
      <c r="H185" s="1" t="s">
        <v>726</v>
      </c>
      <c r="I185" s="1" t="s">
        <v>728</v>
      </c>
      <c r="J185" s="1">
        <v>2</v>
      </c>
      <c r="K185" s="17">
        <v>12</v>
      </c>
      <c r="L185" s="17">
        <v>24</v>
      </c>
      <c r="M185" s="1" t="s">
        <v>743</v>
      </c>
      <c r="N185" s="2">
        <v>70.95</v>
      </c>
      <c r="O185" s="15">
        <v>55.1</v>
      </c>
    </row>
    <row r="186" spans="2:15" s="1" customFormat="1" ht="115.5" customHeight="1">
      <c r="B186" s="19"/>
      <c r="C186" s="1" t="s">
        <v>324</v>
      </c>
      <c r="D186" s="1" t="s">
        <v>122</v>
      </c>
      <c r="E186" s="1" t="s">
        <v>390</v>
      </c>
      <c r="F186" s="1" t="s">
        <v>589</v>
      </c>
      <c r="G186" s="1" t="s">
        <v>719</v>
      </c>
      <c r="H186" s="1" t="s">
        <v>726</v>
      </c>
      <c r="I186" s="1" t="s">
        <v>728</v>
      </c>
      <c r="J186" s="1">
        <v>3</v>
      </c>
      <c r="K186" s="17">
        <v>12</v>
      </c>
      <c r="L186" s="17">
        <v>36</v>
      </c>
      <c r="M186" s="1" t="s">
        <v>743</v>
      </c>
      <c r="N186" s="2">
        <v>70.95</v>
      </c>
      <c r="O186" s="15">
        <v>55.1</v>
      </c>
    </row>
    <row r="187" spans="2:15" s="1" customFormat="1" ht="115.5" customHeight="1">
      <c r="B187" s="19"/>
      <c r="C187" s="1" t="s">
        <v>324</v>
      </c>
      <c r="D187" s="1" t="s">
        <v>123</v>
      </c>
      <c r="E187" s="1" t="s">
        <v>390</v>
      </c>
      <c r="F187" s="1" t="s">
        <v>590</v>
      </c>
      <c r="G187" s="1" t="s">
        <v>719</v>
      </c>
      <c r="H187" s="1" t="s">
        <v>726</v>
      </c>
      <c r="I187" s="1" t="s">
        <v>728</v>
      </c>
      <c r="J187" s="1">
        <v>12</v>
      </c>
      <c r="K187" s="17">
        <v>12</v>
      </c>
      <c r="L187" s="17">
        <v>144</v>
      </c>
      <c r="M187" s="1" t="s">
        <v>743</v>
      </c>
      <c r="N187" s="2">
        <v>70.95</v>
      </c>
      <c r="O187" s="15">
        <v>55.1</v>
      </c>
    </row>
    <row r="188" spans="2:15" s="1" customFormat="1" ht="115.5" customHeight="1">
      <c r="B188" s="19"/>
      <c r="C188" s="1" t="s">
        <v>324</v>
      </c>
      <c r="D188" s="1" t="s">
        <v>124</v>
      </c>
      <c r="E188" s="1" t="s">
        <v>391</v>
      </c>
      <c r="F188" s="1" t="s">
        <v>508</v>
      </c>
      <c r="G188" s="1" t="s">
        <v>719</v>
      </c>
      <c r="H188" s="1" t="s">
        <v>726</v>
      </c>
      <c r="I188" s="1" t="s">
        <v>728</v>
      </c>
      <c r="J188" s="1">
        <v>4</v>
      </c>
      <c r="K188" s="17">
        <v>12</v>
      </c>
      <c r="L188" s="17">
        <v>48</v>
      </c>
      <c r="M188" s="1" t="s">
        <v>743</v>
      </c>
      <c r="N188" s="2">
        <v>92.95</v>
      </c>
      <c r="O188" s="15">
        <v>70.199999999999989</v>
      </c>
    </row>
    <row r="189" spans="2:15" s="1" customFormat="1" ht="115.5" customHeight="1">
      <c r="B189" s="19"/>
      <c r="C189" s="1" t="s">
        <v>324</v>
      </c>
      <c r="D189" s="1" t="s">
        <v>125</v>
      </c>
      <c r="E189" s="1" t="s">
        <v>392</v>
      </c>
      <c r="F189" s="1" t="s">
        <v>508</v>
      </c>
      <c r="G189" s="1" t="s">
        <v>719</v>
      </c>
      <c r="H189" s="1" t="s">
        <v>726</v>
      </c>
      <c r="I189" s="1" t="s">
        <v>729</v>
      </c>
      <c r="J189" s="1">
        <v>12</v>
      </c>
      <c r="K189" s="17">
        <v>12</v>
      </c>
      <c r="L189" s="17">
        <v>144</v>
      </c>
      <c r="M189" s="1" t="s">
        <v>743</v>
      </c>
      <c r="N189" s="2">
        <v>76.95</v>
      </c>
      <c r="O189" s="15">
        <v>58.9</v>
      </c>
    </row>
    <row r="190" spans="2:15" s="1" customFormat="1" ht="115.5" customHeight="1">
      <c r="B190" s="19"/>
      <c r="C190" s="1" t="s">
        <v>324</v>
      </c>
      <c r="D190" s="1" t="s">
        <v>126</v>
      </c>
      <c r="E190" s="1" t="s">
        <v>393</v>
      </c>
      <c r="F190" s="1" t="s">
        <v>549</v>
      </c>
      <c r="G190" s="1" t="s">
        <v>719</v>
      </c>
      <c r="H190" s="1" t="s">
        <v>726</v>
      </c>
      <c r="I190" s="1" t="s">
        <v>728</v>
      </c>
      <c r="J190" s="1">
        <v>11</v>
      </c>
      <c r="K190" s="17">
        <v>12</v>
      </c>
      <c r="L190" s="17">
        <v>132</v>
      </c>
      <c r="M190" s="1" t="s">
        <v>743</v>
      </c>
      <c r="N190" s="2">
        <v>65.95</v>
      </c>
      <c r="O190" s="15">
        <v>51.300000000000004</v>
      </c>
    </row>
    <row r="191" spans="2:15" s="1" customFormat="1" ht="115.5" customHeight="1">
      <c r="B191" s="19"/>
      <c r="C191" s="1" t="s">
        <v>324</v>
      </c>
      <c r="D191" s="1" t="s">
        <v>126</v>
      </c>
      <c r="E191" s="1" t="s">
        <v>393</v>
      </c>
      <c r="F191" s="1" t="s">
        <v>549</v>
      </c>
      <c r="G191" s="1" t="s">
        <v>719</v>
      </c>
      <c r="H191" s="1" t="s">
        <v>726</v>
      </c>
      <c r="I191" s="1" t="s">
        <v>729</v>
      </c>
      <c r="J191" s="1">
        <v>6</v>
      </c>
      <c r="K191" s="17">
        <v>12</v>
      </c>
      <c r="L191" s="17">
        <v>72</v>
      </c>
      <c r="M191" s="1" t="s">
        <v>743</v>
      </c>
      <c r="N191" s="2">
        <v>65.95</v>
      </c>
      <c r="O191" s="15">
        <v>51.300000000000004</v>
      </c>
    </row>
    <row r="192" spans="2:15" s="1" customFormat="1" ht="115.5" customHeight="1">
      <c r="B192" s="19"/>
      <c r="C192" s="1" t="s">
        <v>324</v>
      </c>
      <c r="D192" s="1" t="s">
        <v>127</v>
      </c>
      <c r="E192" s="1" t="s">
        <v>393</v>
      </c>
      <c r="F192" s="1" t="s">
        <v>591</v>
      </c>
      <c r="G192" s="1" t="s">
        <v>719</v>
      </c>
      <c r="H192" s="1" t="s">
        <v>726</v>
      </c>
      <c r="I192" s="1" t="s">
        <v>728</v>
      </c>
      <c r="J192" s="1">
        <v>3</v>
      </c>
      <c r="K192" s="17">
        <v>12</v>
      </c>
      <c r="L192" s="17">
        <v>36</v>
      </c>
      <c r="M192" s="1" t="s">
        <v>743</v>
      </c>
      <c r="N192" s="2">
        <v>65.95</v>
      </c>
      <c r="O192" s="15">
        <v>51.300000000000004</v>
      </c>
    </row>
    <row r="193" spans="2:15" s="1" customFormat="1" ht="115.5" customHeight="1">
      <c r="B193" s="19"/>
      <c r="C193" s="1" t="s">
        <v>324</v>
      </c>
      <c r="D193" s="1" t="s">
        <v>127</v>
      </c>
      <c r="E193" s="1" t="s">
        <v>393</v>
      </c>
      <c r="F193" s="1" t="s">
        <v>591</v>
      </c>
      <c r="G193" s="1" t="s">
        <v>719</v>
      </c>
      <c r="H193" s="1" t="s">
        <v>726</v>
      </c>
      <c r="I193" s="1" t="s">
        <v>729</v>
      </c>
      <c r="J193" s="1">
        <v>5</v>
      </c>
      <c r="K193" s="17">
        <v>12</v>
      </c>
      <c r="L193" s="17">
        <v>60</v>
      </c>
      <c r="M193" s="1" t="s">
        <v>743</v>
      </c>
      <c r="N193" s="2">
        <v>65.95</v>
      </c>
      <c r="O193" s="15">
        <v>51.300000000000004</v>
      </c>
    </row>
    <row r="194" spans="2:15" s="1" customFormat="1" ht="115.5" customHeight="1">
      <c r="B194" s="19"/>
      <c r="C194" s="1" t="s">
        <v>324</v>
      </c>
      <c r="D194" s="1" t="s">
        <v>128</v>
      </c>
      <c r="E194" s="1" t="s">
        <v>393</v>
      </c>
      <c r="F194" s="1" t="s">
        <v>541</v>
      </c>
      <c r="G194" s="1" t="s">
        <v>719</v>
      </c>
      <c r="H194" s="1" t="s">
        <v>726</v>
      </c>
      <c r="I194" s="1" t="s">
        <v>728</v>
      </c>
      <c r="J194" s="1">
        <v>9</v>
      </c>
      <c r="K194" s="17">
        <v>12</v>
      </c>
      <c r="L194" s="17">
        <v>108</v>
      </c>
      <c r="M194" s="1" t="s">
        <v>743</v>
      </c>
      <c r="N194" s="2">
        <v>65.95</v>
      </c>
      <c r="O194" s="15">
        <v>51.300000000000004</v>
      </c>
    </row>
    <row r="195" spans="2:15" s="1" customFormat="1" ht="115.5" customHeight="1">
      <c r="B195" s="19"/>
      <c r="C195" s="1" t="s">
        <v>324</v>
      </c>
      <c r="D195" s="1" t="s">
        <v>128</v>
      </c>
      <c r="E195" s="1" t="s">
        <v>393</v>
      </c>
      <c r="F195" s="1" t="s">
        <v>541</v>
      </c>
      <c r="G195" s="1" t="s">
        <v>719</v>
      </c>
      <c r="H195" s="1" t="s">
        <v>726</v>
      </c>
      <c r="I195" s="1" t="s">
        <v>729</v>
      </c>
      <c r="J195" s="1">
        <v>5</v>
      </c>
      <c r="K195" s="17">
        <v>12</v>
      </c>
      <c r="L195" s="17">
        <v>60</v>
      </c>
      <c r="M195" s="1" t="s">
        <v>743</v>
      </c>
      <c r="N195" s="2">
        <v>65.95</v>
      </c>
      <c r="O195" s="15">
        <v>51.300000000000004</v>
      </c>
    </row>
    <row r="196" spans="2:15" s="1" customFormat="1" ht="115.5" customHeight="1">
      <c r="B196" s="19"/>
      <c r="C196" s="1" t="s">
        <v>324</v>
      </c>
      <c r="D196" s="1" t="s">
        <v>129</v>
      </c>
      <c r="E196" s="1" t="s">
        <v>394</v>
      </c>
      <c r="F196" s="1" t="s">
        <v>592</v>
      </c>
      <c r="G196" s="1" t="s">
        <v>719</v>
      </c>
      <c r="H196" s="1" t="s">
        <v>726</v>
      </c>
      <c r="I196" s="1" t="s">
        <v>728</v>
      </c>
      <c r="J196" s="1">
        <v>3</v>
      </c>
      <c r="K196" s="17">
        <v>12</v>
      </c>
      <c r="L196" s="17">
        <v>36</v>
      </c>
      <c r="M196" s="1" t="s">
        <v>743</v>
      </c>
      <c r="N196" s="2">
        <v>101.95</v>
      </c>
      <c r="O196" s="15">
        <v>76.599999999999994</v>
      </c>
    </row>
    <row r="197" spans="2:15" s="1" customFormat="1" ht="115.5" customHeight="1">
      <c r="B197" s="19"/>
      <c r="C197" s="1" t="s">
        <v>324</v>
      </c>
      <c r="D197" s="1" t="s">
        <v>129</v>
      </c>
      <c r="E197" s="1" t="s">
        <v>394</v>
      </c>
      <c r="F197" s="1" t="s">
        <v>592</v>
      </c>
      <c r="G197" s="1" t="s">
        <v>719</v>
      </c>
      <c r="H197" s="1" t="s">
        <v>726</v>
      </c>
      <c r="I197" s="1" t="s">
        <v>729</v>
      </c>
      <c r="J197" s="1">
        <v>3</v>
      </c>
      <c r="K197" s="17">
        <v>12</v>
      </c>
      <c r="L197" s="17">
        <v>36</v>
      </c>
      <c r="M197" s="1" t="s">
        <v>743</v>
      </c>
      <c r="N197" s="2">
        <v>101.95</v>
      </c>
      <c r="O197" s="15">
        <v>76.599999999999994</v>
      </c>
    </row>
    <row r="198" spans="2:15" s="1" customFormat="1" ht="115.5" customHeight="1">
      <c r="B198" s="19"/>
      <c r="C198" s="1" t="s">
        <v>324</v>
      </c>
      <c r="D198" s="1" t="s">
        <v>130</v>
      </c>
      <c r="E198" s="1" t="s">
        <v>394</v>
      </c>
      <c r="F198" s="1" t="s">
        <v>593</v>
      </c>
      <c r="G198" s="1" t="s">
        <v>719</v>
      </c>
      <c r="H198" s="1" t="s">
        <v>726</v>
      </c>
      <c r="I198" s="1" t="s">
        <v>729</v>
      </c>
      <c r="J198" s="1">
        <v>1</v>
      </c>
      <c r="K198" s="17">
        <v>12</v>
      </c>
      <c r="L198" s="17">
        <v>12</v>
      </c>
      <c r="M198" s="1" t="s">
        <v>743</v>
      </c>
      <c r="N198" s="2">
        <v>101.95</v>
      </c>
      <c r="O198" s="15">
        <v>76.599999999999994</v>
      </c>
    </row>
    <row r="199" spans="2:15" s="1" customFormat="1" ht="115.5" customHeight="1">
      <c r="B199" s="19"/>
      <c r="C199" s="1" t="s">
        <v>324</v>
      </c>
      <c r="D199" s="1" t="s">
        <v>130</v>
      </c>
      <c r="E199" s="1" t="s">
        <v>394</v>
      </c>
      <c r="F199" s="1" t="s">
        <v>593</v>
      </c>
      <c r="G199" s="1" t="s">
        <v>719</v>
      </c>
      <c r="H199" s="1" t="s">
        <v>726</v>
      </c>
      <c r="I199" s="1" t="s">
        <v>727</v>
      </c>
      <c r="J199" s="1">
        <v>1</v>
      </c>
      <c r="K199" s="17">
        <v>12</v>
      </c>
      <c r="L199" s="17">
        <v>12</v>
      </c>
      <c r="M199" s="1" t="s">
        <v>743</v>
      </c>
      <c r="N199" s="2">
        <v>101.95</v>
      </c>
      <c r="O199" s="15">
        <v>76.599999999999994</v>
      </c>
    </row>
    <row r="200" spans="2:15" s="1" customFormat="1" ht="115.5" customHeight="1">
      <c r="B200" s="19"/>
      <c r="C200" s="1" t="s">
        <v>324</v>
      </c>
      <c r="D200" s="1" t="s">
        <v>131</v>
      </c>
      <c r="E200" s="1" t="s">
        <v>395</v>
      </c>
      <c r="F200" s="1" t="s">
        <v>549</v>
      </c>
      <c r="G200" s="1" t="s">
        <v>719</v>
      </c>
      <c r="H200" s="1" t="s">
        <v>726</v>
      </c>
      <c r="I200" s="1" t="s">
        <v>728</v>
      </c>
      <c r="J200" s="1">
        <v>4</v>
      </c>
      <c r="K200" s="17">
        <v>12</v>
      </c>
      <c r="L200" s="17">
        <v>48</v>
      </c>
      <c r="M200" s="1" t="s">
        <v>743</v>
      </c>
      <c r="N200" s="2">
        <v>94.95</v>
      </c>
      <c r="O200" s="15">
        <v>71.5</v>
      </c>
    </row>
    <row r="201" spans="2:15" s="1" customFormat="1" ht="115.5" customHeight="1">
      <c r="B201" s="19"/>
      <c r="C201" s="1" t="s">
        <v>324</v>
      </c>
      <c r="D201" s="1" t="s">
        <v>132</v>
      </c>
      <c r="E201" s="1" t="s">
        <v>395</v>
      </c>
      <c r="F201" s="1" t="s">
        <v>550</v>
      </c>
      <c r="G201" s="1" t="s">
        <v>719</v>
      </c>
      <c r="H201" s="1" t="s">
        <v>726</v>
      </c>
      <c r="I201" s="1" t="s">
        <v>728</v>
      </c>
      <c r="J201" s="1">
        <v>1</v>
      </c>
      <c r="K201" s="17">
        <v>12</v>
      </c>
      <c r="L201" s="17">
        <v>12</v>
      </c>
      <c r="M201" s="1" t="s">
        <v>743</v>
      </c>
      <c r="N201" s="2">
        <v>94.95</v>
      </c>
      <c r="O201" s="15">
        <v>71.5</v>
      </c>
    </row>
    <row r="202" spans="2:15" s="1" customFormat="1" ht="115.5" customHeight="1">
      <c r="B202" s="19"/>
      <c r="C202" s="1" t="s">
        <v>324</v>
      </c>
      <c r="D202" s="1" t="s">
        <v>133</v>
      </c>
      <c r="E202" s="1" t="s">
        <v>396</v>
      </c>
      <c r="F202" s="1" t="s">
        <v>594</v>
      </c>
      <c r="G202" s="1" t="s">
        <v>719</v>
      </c>
      <c r="H202" s="1" t="s">
        <v>726</v>
      </c>
      <c r="I202" s="1" t="s">
        <v>729</v>
      </c>
      <c r="J202" s="1">
        <v>2</v>
      </c>
      <c r="K202" s="17">
        <v>12</v>
      </c>
      <c r="L202" s="17">
        <v>24</v>
      </c>
      <c r="M202" s="1" t="s">
        <v>743</v>
      </c>
      <c r="N202" s="2">
        <v>116.95</v>
      </c>
      <c r="O202" s="15">
        <v>86.699999999999989</v>
      </c>
    </row>
    <row r="203" spans="2:15" s="1" customFormat="1" ht="115.5" customHeight="1">
      <c r="B203" s="19"/>
      <c r="C203" s="1" t="s">
        <v>324</v>
      </c>
      <c r="D203" s="1" t="s">
        <v>134</v>
      </c>
      <c r="E203" s="1" t="s">
        <v>397</v>
      </c>
      <c r="F203" s="1" t="s">
        <v>508</v>
      </c>
      <c r="G203" s="1" t="s">
        <v>719</v>
      </c>
      <c r="H203" s="1" t="s">
        <v>726</v>
      </c>
      <c r="I203" s="1" t="s">
        <v>728</v>
      </c>
      <c r="J203" s="1">
        <v>1</v>
      </c>
      <c r="K203" s="17">
        <v>12</v>
      </c>
      <c r="L203" s="17">
        <v>12</v>
      </c>
      <c r="M203" s="1" t="s">
        <v>743</v>
      </c>
      <c r="N203" s="2">
        <v>132.94999999999999</v>
      </c>
      <c r="O203" s="15">
        <v>98.1</v>
      </c>
    </row>
    <row r="204" spans="2:15" s="1" customFormat="1" ht="115.5" customHeight="1">
      <c r="B204" s="19"/>
      <c r="C204" s="1" t="s">
        <v>324</v>
      </c>
      <c r="D204" s="1" t="s">
        <v>134</v>
      </c>
      <c r="E204" s="1" t="s">
        <v>397</v>
      </c>
      <c r="F204" s="1" t="s">
        <v>508</v>
      </c>
      <c r="G204" s="1" t="s">
        <v>719</v>
      </c>
      <c r="H204" s="1" t="s">
        <v>726</v>
      </c>
      <c r="I204" s="1" t="s">
        <v>729</v>
      </c>
      <c r="J204" s="1">
        <v>1</v>
      </c>
      <c r="K204" s="17">
        <v>12</v>
      </c>
      <c r="L204" s="17">
        <v>12</v>
      </c>
      <c r="M204" s="1" t="s">
        <v>743</v>
      </c>
      <c r="N204" s="2">
        <v>132.94999999999999</v>
      </c>
      <c r="O204" s="15">
        <v>98.1</v>
      </c>
    </row>
    <row r="205" spans="2:15" s="1" customFormat="1" ht="115.5" customHeight="1">
      <c r="B205" s="19"/>
      <c r="C205" s="1" t="s">
        <v>324</v>
      </c>
      <c r="D205" s="1" t="s">
        <v>135</v>
      </c>
      <c r="E205" s="1" t="s">
        <v>398</v>
      </c>
      <c r="F205" s="1" t="s">
        <v>537</v>
      </c>
      <c r="G205" s="1" t="s">
        <v>719</v>
      </c>
      <c r="H205" s="1" t="s">
        <v>726</v>
      </c>
      <c r="I205" s="1" t="s">
        <v>729</v>
      </c>
      <c r="J205" s="1">
        <v>2</v>
      </c>
      <c r="K205" s="17">
        <v>12</v>
      </c>
      <c r="L205" s="17">
        <v>24</v>
      </c>
      <c r="M205" s="1" t="s">
        <v>743</v>
      </c>
      <c r="N205" s="2">
        <v>127.95</v>
      </c>
      <c r="O205" s="15">
        <v>94.3</v>
      </c>
    </row>
    <row r="206" spans="2:15" s="1" customFormat="1" ht="115.5" customHeight="1">
      <c r="B206" s="19"/>
      <c r="C206" s="1" t="s">
        <v>324</v>
      </c>
      <c r="D206" s="1" t="s">
        <v>136</v>
      </c>
      <c r="E206" s="1" t="s">
        <v>398</v>
      </c>
      <c r="F206" s="1" t="s">
        <v>595</v>
      </c>
      <c r="G206" s="1" t="s">
        <v>719</v>
      </c>
      <c r="H206" s="1" t="s">
        <v>726</v>
      </c>
      <c r="I206" s="1" t="s">
        <v>728</v>
      </c>
      <c r="J206" s="1">
        <v>1</v>
      </c>
      <c r="K206" s="17">
        <v>12</v>
      </c>
      <c r="L206" s="17">
        <v>12</v>
      </c>
      <c r="M206" s="1" t="s">
        <v>743</v>
      </c>
      <c r="N206" s="2">
        <v>127.95</v>
      </c>
      <c r="O206" s="15">
        <v>94.3</v>
      </c>
    </row>
    <row r="207" spans="2:15" s="1" customFormat="1" ht="115.5" customHeight="1">
      <c r="B207" s="19"/>
      <c r="C207" s="1" t="s">
        <v>324</v>
      </c>
      <c r="D207" s="1" t="s">
        <v>137</v>
      </c>
      <c r="E207" s="1" t="s">
        <v>399</v>
      </c>
      <c r="F207" s="1" t="s">
        <v>554</v>
      </c>
      <c r="G207" s="1" t="s">
        <v>719</v>
      </c>
      <c r="H207" s="1" t="s">
        <v>726</v>
      </c>
      <c r="I207" s="1" t="s">
        <v>728</v>
      </c>
      <c r="J207" s="1">
        <v>2</v>
      </c>
      <c r="K207" s="17">
        <v>12</v>
      </c>
      <c r="L207" s="17">
        <v>24</v>
      </c>
      <c r="M207" s="1" t="s">
        <v>743</v>
      </c>
      <c r="N207" s="2">
        <v>70.95</v>
      </c>
      <c r="O207" s="15">
        <v>55.1</v>
      </c>
    </row>
    <row r="208" spans="2:15" s="1" customFormat="1" ht="115.5" customHeight="1">
      <c r="B208" s="19"/>
      <c r="C208" s="1" t="s">
        <v>324</v>
      </c>
      <c r="D208" s="1" t="s">
        <v>137</v>
      </c>
      <c r="E208" s="1" t="s">
        <v>399</v>
      </c>
      <c r="F208" s="1" t="s">
        <v>554</v>
      </c>
      <c r="G208" s="1" t="s">
        <v>719</v>
      </c>
      <c r="H208" s="1" t="s">
        <v>726</v>
      </c>
      <c r="I208" s="1" t="s">
        <v>729</v>
      </c>
      <c r="J208" s="1">
        <v>8</v>
      </c>
      <c r="K208" s="17">
        <v>12</v>
      </c>
      <c r="L208" s="17">
        <v>96</v>
      </c>
      <c r="M208" s="1" t="s">
        <v>743</v>
      </c>
      <c r="N208" s="2">
        <v>70.95</v>
      </c>
      <c r="O208" s="15">
        <v>55.1</v>
      </c>
    </row>
    <row r="209" spans="2:15" s="1" customFormat="1" ht="115.5" customHeight="1">
      <c r="B209" s="19"/>
      <c r="C209" s="1" t="s">
        <v>324</v>
      </c>
      <c r="D209" s="1" t="s">
        <v>138</v>
      </c>
      <c r="E209" s="1" t="s">
        <v>400</v>
      </c>
      <c r="F209" s="1" t="s">
        <v>596</v>
      </c>
      <c r="G209" s="1" t="s">
        <v>719</v>
      </c>
      <c r="H209" s="1" t="s">
        <v>726</v>
      </c>
      <c r="I209" s="1" t="s">
        <v>728</v>
      </c>
      <c r="J209" s="1">
        <v>2</v>
      </c>
      <c r="K209" s="17">
        <v>12</v>
      </c>
      <c r="L209" s="17">
        <v>24</v>
      </c>
      <c r="M209" s="1" t="s">
        <v>743</v>
      </c>
      <c r="N209" s="2">
        <v>67.95</v>
      </c>
      <c r="O209" s="15">
        <v>52.5</v>
      </c>
    </row>
    <row r="210" spans="2:15" s="1" customFormat="1" ht="115.5" customHeight="1">
      <c r="B210" s="19"/>
      <c r="C210" s="1" t="s">
        <v>324</v>
      </c>
      <c r="D210" s="1" t="s">
        <v>138</v>
      </c>
      <c r="E210" s="1" t="s">
        <v>400</v>
      </c>
      <c r="F210" s="1" t="s">
        <v>596</v>
      </c>
      <c r="G210" s="1" t="s">
        <v>719</v>
      </c>
      <c r="H210" s="1" t="s">
        <v>726</v>
      </c>
      <c r="I210" s="1" t="s">
        <v>729</v>
      </c>
      <c r="J210" s="1">
        <v>2</v>
      </c>
      <c r="K210" s="17">
        <v>12</v>
      </c>
      <c r="L210" s="17">
        <v>24</v>
      </c>
      <c r="M210" s="1" t="s">
        <v>743</v>
      </c>
      <c r="N210" s="2">
        <v>67.95</v>
      </c>
      <c r="O210" s="15">
        <v>52.5</v>
      </c>
    </row>
    <row r="211" spans="2:15" s="1" customFormat="1" ht="115.5" customHeight="1">
      <c r="B211" s="19"/>
      <c r="C211" s="1" t="s">
        <v>324</v>
      </c>
      <c r="D211" s="1" t="s">
        <v>139</v>
      </c>
      <c r="E211" s="1" t="s">
        <v>401</v>
      </c>
      <c r="F211" s="1" t="s">
        <v>507</v>
      </c>
      <c r="G211" s="1" t="s">
        <v>719</v>
      </c>
      <c r="H211" s="1" t="s">
        <v>726</v>
      </c>
      <c r="I211" s="1" t="s">
        <v>728</v>
      </c>
      <c r="J211" s="1">
        <v>4</v>
      </c>
      <c r="K211" s="17">
        <v>12</v>
      </c>
      <c r="L211" s="17">
        <v>48</v>
      </c>
      <c r="M211" s="1" t="s">
        <v>743</v>
      </c>
      <c r="N211" s="2">
        <v>65.95</v>
      </c>
      <c r="O211" s="15">
        <v>51.300000000000004</v>
      </c>
    </row>
    <row r="212" spans="2:15" s="1" customFormat="1" ht="115.5" customHeight="1">
      <c r="B212" s="19"/>
      <c r="C212" s="1" t="s">
        <v>324</v>
      </c>
      <c r="D212" s="1" t="s">
        <v>139</v>
      </c>
      <c r="E212" s="1" t="s">
        <v>401</v>
      </c>
      <c r="F212" s="1" t="s">
        <v>507</v>
      </c>
      <c r="G212" s="1" t="s">
        <v>719</v>
      </c>
      <c r="H212" s="1" t="s">
        <v>726</v>
      </c>
      <c r="I212" s="1" t="s">
        <v>729</v>
      </c>
      <c r="J212" s="1">
        <v>7</v>
      </c>
      <c r="K212" s="17">
        <v>12</v>
      </c>
      <c r="L212" s="17">
        <v>84</v>
      </c>
      <c r="M212" s="1" t="s">
        <v>743</v>
      </c>
      <c r="N212" s="2">
        <v>65.95</v>
      </c>
      <c r="O212" s="15">
        <v>51.300000000000004</v>
      </c>
    </row>
    <row r="213" spans="2:15" s="1" customFormat="1" ht="115.5" customHeight="1">
      <c r="B213" s="19"/>
      <c r="C213" s="1" t="s">
        <v>324</v>
      </c>
      <c r="D213" s="1" t="s">
        <v>139</v>
      </c>
      <c r="E213" s="1" t="s">
        <v>401</v>
      </c>
      <c r="F213" s="1" t="s">
        <v>507</v>
      </c>
      <c r="G213" s="1" t="s">
        <v>719</v>
      </c>
      <c r="H213" s="1" t="s">
        <v>726</v>
      </c>
      <c r="I213" s="1" t="s">
        <v>727</v>
      </c>
      <c r="J213" s="1">
        <v>1</v>
      </c>
      <c r="K213" s="17">
        <v>12</v>
      </c>
      <c r="L213" s="17">
        <v>12</v>
      </c>
      <c r="M213" s="1" t="s">
        <v>743</v>
      </c>
      <c r="N213" s="2">
        <v>65.95</v>
      </c>
      <c r="O213" s="15">
        <v>51.300000000000004</v>
      </c>
    </row>
    <row r="214" spans="2:15" s="1" customFormat="1" ht="115.5" customHeight="1">
      <c r="B214" s="19"/>
      <c r="C214" s="1" t="s">
        <v>324</v>
      </c>
      <c r="D214" s="1" t="s">
        <v>140</v>
      </c>
      <c r="E214" s="1" t="s">
        <v>402</v>
      </c>
      <c r="F214" s="1" t="s">
        <v>597</v>
      </c>
      <c r="G214" s="1" t="s">
        <v>719</v>
      </c>
      <c r="H214" s="1" t="s">
        <v>726</v>
      </c>
      <c r="I214" s="1" t="s">
        <v>728</v>
      </c>
      <c r="J214" s="1">
        <v>2</v>
      </c>
      <c r="K214" s="17">
        <v>12</v>
      </c>
      <c r="L214" s="17">
        <v>24</v>
      </c>
      <c r="M214" s="1" t="s">
        <v>743</v>
      </c>
      <c r="N214" s="2">
        <v>61.95</v>
      </c>
      <c r="O214" s="15">
        <v>48.7</v>
      </c>
    </row>
    <row r="215" spans="2:15" s="1" customFormat="1" ht="115.5" customHeight="1">
      <c r="B215" s="19"/>
      <c r="C215" s="1" t="s">
        <v>324</v>
      </c>
      <c r="D215" s="1" t="s">
        <v>140</v>
      </c>
      <c r="E215" s="1" t="s">
        <v>402</v>
      </c>
      <c r="F215" s="1" t="s">
        <v>597</v>
      </c>
      <c r="G215" s="1" t="s">
        <v>719</v>
      </c>
      <c r="H215" s="1" t="s">
        <v>726</v>
      </c>
      <c r="I215" s="1" t="s">
        <v>729</v>
      </c>
      <c r="J215" s="1">
        <v>8</v>
      </c>
      <c r="K215" s="17">
        <v>12</v>
      </c>
      <c r="L215" s="17">
        <v>96</v>
      </c>
      <c r="M215" s="1" t="s">
        <v>743</v>
      </c>
      <c r="N215" s="2">
        <v>61.95</v>
      </c>
      <c r="O215" s="15">
        <v>48.7</v>
      </c>
    </row>
    <row r="216" spans="2:15" s="1" customFormat="1" ht="115.5" customHeight="1">
      <c r="B216" s="19"/>
      <c r="C216" s="1" t="s">
        <v>324</v>
      </c>
      <c r="D216" s="1" t="s">
        <v>140</v>
      </c>
      <c r="E216" s="1" t="s">
        <v>402</v>
      </c>
      <c r="F216" s="1" t="s">
        <v>597</v>
      </c>
      <c r="G216" s="1" t="s">
        <v>719</v>
      </c>
      <c r="H216" s="1" t="s">
        <v>726</v>
      </c>
      <c r="I216" s="1" t="s">
        <v>727</v>
      </c>
      <c r="J216" s="1">
        <v>2</v>
      </c>
      <c r="K216" s="17">
        <v>12</v>
      </c>
      <c r="L216" s="17">
        <v>24</v>
      </c>
      <c r="M216" s="1" t="s">
        <v>743</v>
      </c>
      <c r="N216" s="2">
        <v>61.95</v>
      </c>
      <c r="O216" s="15">
        <v>48.7</v>
      </c>
    </row>
    <row r="217" spans="2:15" s="1" customFormat="1" ht="115.5" customHeight="1">
      <c r="B217" s="19"/>
      <c r="C217" s="1" t="s">
        <v>324</v>
      </c>
      <c r="D217" s="1" t="s">
        <v>141</v>
      </c>
      <c r="E217" s="1" t="s">
        <v>367</v>
      </c>
      <c r="F217" s="1" t="s">
        <v>580</v>
      </c>
      <c r="G217" s="1" t="s">
        <v>719</v>
      </c>
      <c r="H217" s="1" t="s">
        <v>726</v>
      </c>
      <c r="I217" s="1" t="s">
        <v>728</v>
      </c>
      <c r="J217" s="1">
        <v>9</v>
      </c>
      <c r="K217" s="17">
        <v>12</v>
      </c>
      <c r="L217" s="17">
        <v>108</v>
      </c>
      <c r="M217" s="1" t="s">
        <v>743</v>
      </c>
      <c r="N217" s="2">
        <v>87.95</v>
      </c>
      <c r="O217" s="15">
        <v>66.5</v>
      </c>
    </row>
    <row r="218" spans="2:15" s="1" customFormat="1" ht="115.5" customHeight="1">
      <c r="B218" s="19"/>
      <c r="C218" s="1" t="s">
        <v>324</v>
      </c>
      <c r="D218" s="1" t="s">
        <v>141</v>
      </c>
      <c r="E218" s="1" t="s">
        <v>367</v>
      </c>
      <c r="F218" s="1" t="s">
        <v>580</v>
      </c>
      <c r="G218" s="1" t="s">
        <v>719</v>
      </c>
      <c r="H218" s="1" t="s">
        <v>726</v>
      </c>
      <c r="I218" s="1" t="s">
        <v>729</v>
      </c>
      <c r="J218" s="1">
        <v>1</v>
      </c>
      <c r="K218" s="17">
        <v>12</v>
      </c>
      <c r="L218" s="17">
        <v>12</v>
      </c>
      <c r="M218" s="1" t="s">
        <v>743</v>
      </c>
      <c r="N218" s="2">
        <v>87.95</v>
      </c>
      <c r="O218" s="15">
        <v>66.5</v>
      </c>
    </row>
    <row r="219" spans="2:15" s="1" customFormat="1" ht="115.5" customHeight="1">
      <c r="B219" s="19"/>
      <c r="C219" s="1" t="s">
        <v>324</v>
      </c>
      <c r="D219" s="1" t="s">
        <v>142</v>
      </c>
      <c r="E219" s="1" t="s">
        <v>367</v>
      </c>
      <c r="F219" s="1" t="s">
        <v>598</v>
      </c>
      <c r="G219" s="1" t="s">
        <v>719</v>
      </c>
      <c r="H219" s="1" t="s">
        <v>726</v>
      </c>
      <c r="I219" s="1" t="s">
        <v>728</v>
      </c>
      <c r="J219" s="1">
        <v>7</v>
      </c>
      <c r="K219" s="17">
        <v>12</v>
      </c>
      <c r="L219" s="17">
        <v>84</v>
      </c>
      <c r="M219" s="1" t="s">
        <v>743</v>
      </c>
      <c r="N219" s="2">
        <v>87.95</v>
      </c>
      <c r="O219" s="15">
        <v>66.5</v>
      </c>
    </row>
    <row r="220" spans="2:15" s="1" customFormat="1" ht="115.5" customHeight="1">
      <c r="B220" s="19"/>
      <c r="C220" s="1" t="s">
        <v>324</v>
      </c>
      <c r="D220" s="1" t="s">
        <v>142</v>
      </c>
      <c r="E220" s="1" t="s">
        <v>367</v>
      </c>
      <c r="F220" s="1" t="s">
        <v>598</v>
      </c>
      <c r="G220" s="1" t="s">
        <v>719</v>
      </c>
      <c r="H220" s="1" t="s">
        <v>726</v>
      </c>
      <c r="I220" s="1" t="s">
        <v>729</v>
      </c>
      <c r="J220" s="1">
        <v>1</v>
      </c>
      <c r="K220" s="17">
        <v>12</v>
      </c>
      <c r="L220" s="17">
        <v>12</v>
      </c>
      <c r="M220" s="1" t="s">
        <v>743</v>
      </c>
      <c r="N220" s="2">
        <v>87.95</v>
      </c>
      <c r="O220" s="15">
        <v>66.5</v>
      </c>
    </row>
    <row r="221" spans="2:15" s="1" customFormat="1" ht="115.5" customHeight="1">
      <c r="B221" s="19"/>
      <c r="C221" s="1" t="s">
        <v>324</v>
      </c>
      <c r="D221" s="1" t="s">
        <v>143</v>
      </c>
      <c r="E221" s="1" t="s">
        <v>403</v>
      </c>
      <c r="F221" s="1" t="s">
        <v>537</v>
      </c>
      <c r="G221" s="1" t="s">
        <v>719</v>
      </c>
      <c r="H221" s="1" t="s">
        <v>726</v>
      </c>
      <c r="I221" s="1" t="s">
        <v>728</v>
      </c>
      <c r="J221" s="1">
        <v>2</v>
      </c>
      <c r="K221" s="17">
        <v>12</v>
      </c>
      <c r="L221" s="17">
        <v>24</v>
      </c>
      <c r="M221" s="1" t="s">
        <v>743</v>
      </c>
      <c r="N221" s="2">
        <v>65.95</v>
      </c>
      <c r="O221" s="15">
        <v>51.300000000000004</v>
      </c>
    </row>
    <row r="222" spans="2:15" s="1" customFormat="1" ht="115.5" customHeight="1">
      <c r="B222" s="19"/>
      <c r="C222" s="1" t="s">
        <v>324</v>
      </c>
      <c r="D222" s="1" t="s">
        <v>143</v>
      </c>
      <c r="E222" s="1" t="s">
        <v>403</v>
      </c>
      <c r="F222" s="1" t="s">
        <v>537</v>
      </c>
      <c r="G222" s="1" t="s">
        <v>719</v>
      </c>
      <c r="H222" s="1" t="s">
        <v>726</v>
      </c>
      <c r="I222" s="1" t="s">
        <v>729</v>
      </c>
      <c r="J222" s="1">
        <v>4</v>
      </c>
      <c r="K222" s="17">
        <v>12</v>
      </c>
      <c r="L222" s="17">
        <v>48</v>
      </c>
      <c r="M222" s="1" t="s">
        <v>743</v>
      </c>
      <c r="N222" s="2">
        <v>65.95</v>
      </c>
      <c r="O222" s="15">
        <v>51.300000000000004</v>
      </c>
    </row>
    <row r="223" spans="2:15" s="1" customFormat="1" ht="115.5" customHeight="1">
      <c r="B223" s="19"/>
      <c r="C223" s="1" t="s">
        <v>324</v>
      </c>
      <c r="D223" s="1" t="s">
        <v>144</v>
      </c>
      <c r="E223" s="1" t="s">
        <v>403</v>
      </c>
      <c r="F223" s="1" t="s">
        <v>599</v>
      </c>
      <c r="G223" s="1" t="s">
        <v>719</v>
      </c>
      <c r="H223" s="1" t="s">
        <v>726</v>
      </c>
      <c r="I223" s="1" t="s">
        <v>728</v>
      </c>
      <c r="J223" s="1">
        <v>10</v>
      </c>
      <c r="K223" s="17">
        <v>12</v>
      </c>
      <c r="L223" s="17">
        <v>120</v>
      </c>
      <c r="M223" s="1" t="s">
        <v>743</v>
      </c>
      <c r="N223" s="2">
        <v>65.95</v>
      </c>
      <c r="O223" s="15">
        <v>51.300000000000004</v>
      </c>
    </row>
    <row r="224" spans="2:15" s="1" customFormat="1" ht="115.5" customHeight="1">
      <c r="B224" s="19"/>
      <c r="C224" s="1" t="s">
        <v>324</v>
      </c>
      <c r="D224" s="1" t="s">
        <v>144</v>
      </c>
      <c r="E224" s="1" t="s">
        <v>403</v>
      </c>
      <c r="F224" s="1" t="s">
        <v>599</v>
      </c>
      <c r="G224" s="1" t="s">
        <v>719</v>
      </c>
      <c r="H224" s="1" t="s">
        <v>726</v>
      </c>
      <c r="I224" s="1" t="s">
        <v>729</v>
      </c>
      <c r="J224" s="1">
        <v>8</v>
      </c>
      <c r="K224" s="17">
        <v>12</v>
      </c>
      <c r="L224" s="17">
        <v>96</v>
      </c>
      <c r="M224" s="1" t="s">
        <v>743</v>
      </c>
      <c r="N224" s="2">
        <v>65.95</v>
      </c>
      <c r="O224" s="15">
        <v>51.300000000000004</v>
      </c>
    </row>
    <row r="225" spans="2:15" s="1" customFormat="1" ht="115.5" customHeight="1">
      <c r="B225" s="19"/>
      <c r="C225" s="1" t="s">
        <v>324</v>
      </c>
      <c r="D225" s="1" t="s">
        <v>145</v>
      </c>
      <c r="E225" s="1" t="s">
        <v>403</v>
      </c>
      <c r="F225" s="1" t="s">
        <v>600</v>
      </c>
      <c r="G225" s="1" t="s">
        <v>719</v>
      </c>
      <c r="H225" s="1" t="s">
        <v>726</v>
      </c>
      <c r="I225" s="1" t="s">
        <v>728</v>
      </c>
      <c r="J225" s="1">
        <v>9</v>
      </c>
      <c r="K225" s="17">
        <v>12</v>
      </c>
      <c r="L225" s="17">
        <v>108</v>
      </c>
      <c r="M225" s="1" t="s">
        <v>743</v>
      </c>
      <c r="N225" s="2">
        <v>65.95</v>
      </c>
      <c r="O225" s="15">
        <v>51.300000000000004</v>
      </c>
    </row>
    <row r="226" spans="2:15" s="1" customFormat="1" ht="115.5" customHeight="1">
      <c r="B226" s="19"/>
      <c r="C226" s="1" t="s">
        <v>324</v>
      </c>
      <c r="D226" s="1" t="s">
        <v>145</v>
      </c>
      <c r="E226" s="1" t="s">
        <v>403</v>
      </c>
      <c r="F226" s="1" t="s">
        <v>600</v>
      </c>
      <c r="G226" s="1" t="s">
        <v>719</v>
      </c>
      <c r="H226" s="1" t="s">
        <v>726</v>
      </c>
      <c r="I226" s="1" t="s">
        <v>729</v>
      </c>
      <c r="J226" s="1">
        <v>5</v>
      </c>
      <c r="K226" s="17">
        <v>12</v>
      </c>
      <c r="L226" s="17">
        <v>60</v>
      </c>
      <c r="M226" s="1" t="s">
        <v>743</v>
      </c>
      <c r="N226" s="2">
        <v>65.95</v>
      </c>
      <c r="O226" s="15">
        <v>51.300000000000004</v>
      </c>
    </row>
    <row r="227" spans="2:15" s="1" customFormat="1" ht="115.5" customHeight="1">
      <c r="B227" s="19"/>
      <c r="C227" s="1" t="s">
        <v>324</v>
      </c>
      <c r="D227" s="1" t="s">
        <v>146</v>
      </c>
      <c r="E227" s="1" t="s">
        <v>404</v>
      </c>
      <c r="F227" s="1" t="s">
        <v>534</v>
      </c>
      <c r="G227" s="1" t="s">
        <v>719</v>
      </c>
      <c r="H227" s="1" t="s">
        <v>726</v>
      </c>
      <c r="I227" s="1" t="s">
        <v>729</v>
      </c>
      <c r="J227" s="1">
        <v>9</v>
      </c>
      <c r="K227" s="17">
        <v>12</v>
      </c>
      <c r="L227" s="17">
        <v>108</v>
      </c>
      <c r="M227" s="1" t="s">
        <v>743</v>
      </c>
      <c r="N227" s="2">
        <v>92.95</v>
      </c>
      <c r="O227" s="15">
        <v>70.199999999999989</v>
      </c>
    </row>
    <row r="228" spans="2:15" s="1" customFormat="1" ht="115.5" customHeight="1">
      <c r="B228" s="19"/>
      <c r="C228" s="1" t="s">
        <v>324</v>
      </c>
      <c r="D228" s="1" t="s">
        <v>82</v>
      </c>
      <c r="E228" s="1" t="s">
        <v>371</v>
      </c>
      <c r="F228" s="1" t="s">
        <v>562</v>
      </c>
      <c r="G228" s="1" t="s">
        <v>719</v>
      </c>
      <c r="H228" s="1" t="s">
        <v>726</v>
      </c>
      <c r="I228" s="1" t="s">
        <v>728</v>
      </c>
      <c r="J228" s="1">
        <v>1</v>
      </c>
      <c r="K228" s="17">
        <v>12</v>
      </c>
      <c r="L228" s="17">
        <v>12</v>
      </c>
      <c r="M228" s="1" t="s">
        <v>743</v>
      </c>
      <c r="N228" s="2">
        <v>118.95</v>
      </c>
      <c r="O228" s="15">
        <v>88</v>
      </c>
    </row>
    <row r="229" spans="2:15" s="1" customFormat="1" ht="115.5" customHeight="1">
      <c r="B229" s="19"/>
      <c r="C229" s="1" t="s">
        <v>324</v>
      </c>
      <c r="D229" s="1" t="s">
        <v>82</v>
      </c>
      <c r="E229" s="1" t="s">
        <v>371</v>
      </c>
      <c r="F229" s="1" t="s">
        <v>562</v>
      </c>
      <c r="G229" s="1" t="s">
        <v>719</v>
      </c>
      <c r="H229" s="1" t="s">
        <v>726</v>
      </c>
      <c r="I229" s="1" t="s">
        <v>729</v>
      </c>
      <c r="J229" s="1">
        <v>4</v>
      </c>
      <c r="K229" s="17">
        <v>12</v>
      </c>
      <c r="L229" s="17">
        <v>48</v>
      </c>
      <c r="M229" s="1" t="s">
        <v>743</v>
      </c>
      <c r="N229" s="2">
        <v>118.95</v>
      </c>
      <c r="O229" s="15">
        <v>88</v>
      </c>
    </row>
    <row r="230" spans="2:15" s="1" customFormat="1" ht="115.5" customHeight="1">
      <c r="B230" s="19"/>
      <c r="C230" s="1" t="s">
        <v>324</v>
      </c>
      <c r="D230" s="1" t="s">
        <v>147</v>
      </c>
      <c r="E230" s="1" t="s">
        <v>371</v>
      </c>
      <c r="F230" s="1" t="s">
        <v>601</v>
      </c>
      <c r="G230" s="1" t="s">
        <v>719</v>
      </c>
      <c r="H230" s="1" t="s">
        <v>726</v>
      </c>
      <c r="I230" s="1" t="s">
        <v>728</v>
      </c>
      <c r="J230" s="1">
        <v>5</v>
      </c>
      <c r="K230" s="17">
        <v>12</v>
      </c>
      <c r="L230" s="17">
        <v>60</v>
      </c>
      <c r="M230" s="1" t="s">
        <v>743</v>
      </c>
      <c r="N230" s="2">
        <v>118.95</v>
      </c>
      <c r="O230" s="15">
        <v>88</v>
      </c>
    </row>
    <row r="231" spans="2:15" s="1" customFormat="1" ht="115.5" customHeight="1">
      <c r="B231" s="19"/>
      <c r="C231" s="1" t="s">
        <v>324</v>
      </c>
      <c r="D231" s="1" t="s">
        <v>84</v>
      </c>
      <c r="E231" s="1" t="s">
        <v>372</v>
      </c>
      <c r="F231" s="1" t="s">
        <v>549</v>
      </c>
      <c r="G231" s="1" t="s">
        <v>719</v>
      </c>
      <c r="H231" s="1" t="s">
        <v>726</v>
      </c>
      <c r="I231" s="1" t="s">
        <v>729</v>
      </c>
      <c r="J231" s="1">
        <v>4</v>
      </c>
      <c r="K231" s="17">
        <v>12</v>
      </c>
      <c r="L231" s="17">
        <v>48</v>
      </c>
      <c r="M231" s="1" t="s">
        <v>743</v>
      </c>
      <c r="N231" s="2">
        <v>127.95</v>
      </c>
      <c r="O231" s="15">
        <v>94.3</v>
      </c>
    </row>
    <row r="232" spans="2:15" s="1" customFormat="1" ht="115.5" customHeight="1">
      <c r="B232" s="19"/>
      <c r="C232" s="1" t="s">
        <v>324</v>
      </c>
      <c r="D232" s="1" t="s">
        <v>148</v>
      </c>
      <c r="E232" s="1" t="s">
        <v>372</v>
      </c>
      <c r="F232" s="1" t="s">
        <v>602</v>
      </c>
      <c r="G232" s="1" t="s">
        <v>719</v>
      </c>
      <c r="H232" s="1" t="s">
        <v>726</v>
      </c>
      <c r="I232" s="1" t="s">
        <v>728</v>
      </c>
      <c r="J232" s="1">
        <v>1</v>
      </c>
      <c r="K232" s="17">
        <v>12</v>
      </c>
      <c r="L232" s="17">
        <v>12</v>
      </c>
      <c r="M232" s="1" t="s">
        <v>743</v>
      </c>
      <c r="N232" s="2">
        <v>123.95</v>
      </c>
      <c r="O232" s="15">
        <v>91.8</v>
      </c>
    </row>
    <row r="233" spans="2:15" s="1" customFormat="1" ht="115.5" customHeight="1">
      <c r="B233" s="19"/>
      <c r="C233" s="1" t="s">
        <v>324</v>
      </c>
      <c r="D233" s="1" t="s">
        <v>89</v>
      </c>
      <c r="E233" s="1" t="s">
        <v>375</v>
      </c>
      <c r="F233" s="1" t="s">
        <v>549</v>
      </c>
      <c r="G233" s="1" t="s">
        <v>719</v>
      </c>
      <c r="H233" s="1" t="s">
        <v>726</v>
      </c>
      <c r="I233" s="1" t="s">
        <v>728</v>
      </c>
      <c r="J233" s="1">
        <v>2</v>
      </c>
      <c r="K233" s="17">
        <v>12</v>
      </c>
      <c r="L233" s="17">
        <v>24</v>
      </c>
      <c r="M233" s="1" t="s">
        <v>743</v>
      </c>
      <c r="N233" s="2">
        <v>92.95</v>
      </c>
      <c r="O233" s="15">
        <v>70.199999999999989</v>
      </c>
    </row>
    <row r="234" spans="2:15" s="1" customFormat="1" ht="115.5" customHeight="1">
      <c r="B234" s="19"/>
      <c r="C234" s="1" t="s">
        <v>324</v>
      </c>
      <c r="D234" s="1" t="s">
        <v>89</v>
      </c>
      <c r="E234" s="1" t="s">
        <v>375</v>
      </c>
      <c r="F234" s="1" t="s">
        <v>549</v>
      </c>
      <c r="G234" s="1" t="s">
        <v>719</v>
      </c>
      <c r="H234" s="1" t="s">
        <v>726</v>
      </c>
      <c r="I234" s="1" t="s">
        <v>729</v>
      </c>
      <c r="J234" s="1">
        <v>13</v>
      </c>
      <c r="K234" s="17">
        <v>12</v>
      </c>
      <c r="L234" s="17">
        <v>156</v>
      </c>
      <c r="M234" s="1" t="s">
        <v>743</v>
      </c>
      <c r="N234" s="2">
        <v>92.95</v>
      </c>
      <c r="O234" s="15">
        <v>70.199999999999989</v>
      </c>
    </row>
    <row r="235" spans="2:15" s="1" customFormat="1" ht="115.5" customHeight="1">
      <c r="B235" s="19"/>
      <c r="C235" s="1" t="s">
        <v>324</v>
      </c>
      <c r="D235" s="1" t="s">
        <v>149</v>
      </c>
      <c r="E235" s="1" t="s">
        <v>375</v>
      </c>
      <c r="F235" s="1" t="s">
        <v>603</v>
      </c>
      <c r="G235" s="1" t="s">
        <v>719</v>
      </c>
      <c r="H235" s="1" t="s">
        <v>726</v>
      </c>
      <c r="I235" s="1" t="s">
        <v>728</v>
      </c>
      <c r="J235" s="1">
        <v>2</v>
      </c>
      <c r="K235" s="17">
        <v>12</v>
      </c>
      <c r="L235" s="17">
        <v>24</v>
      </c>
      <c r="M235" s="1" t="s">
        <v>743</v>
      </c>
      <c r="N235" s="2">
        <v>92.95</v>
      </c>
      <c r="O235" s="15">
        <v>70.199999999999989</v>
      </c>
    </row>
    <row r="236" spans="2:15" s="1" customFormat="1" ht="115.5" customHeight="1">
      <c r="B236" s="19"/>
      <c r="C236" s="1" t="s">
        <v>324</v>
      </c>
      <c r="D236" s="1" t="s">
        <v>150</v>
      </c>
      <c r="E236" s="1" t="s">
        <v>405</v>
      </c>
      <c r="F236" s="1" t="s">
        <v>604</v>
      </c>
      <c r="G236" s="1" t="s">
        <v>719</v>
      </c>
      <c r="H236" s="1" t="s">
        <v>726</v>
      </c>
      <c r="I236" s="1" t="s">
        <v>729</v>
      </c>
      <c r="J236" s="1">
        <v>1</v>
      </c>
      <c r="K236" s="17">
        <v>12</v>
      </c>
      <c r="L236" s="17">
        <v>12</v>
      </c>
      <c r="M236" s="1" t="s">
        <v>743</v>
      </c>
      <c r="N236" s="2">
        <v>72.95</v>
      </c>
      <c r="O236" s="15">
        <v>56.300000000000004</v>
      </c>
    </row>
    <row r="237" spans="2:15" s="1" customFormat="1" ht="115.5" customHeight="1">
      <c r="B237" s="19"/>
      <c r="C237" s="1" t="s">
        <v>324</v>
      </c>
      <c r="D237" s="1" t="s">
        <v>151</v>
      </c>
      <c r="E237" s="1" t="s">
        <v>405</v>
      </c>
      <c r="F237" s="1" t="s">
        <v>508</v>
      </c>
      <c r="G237" s="1" t="s">
        <v>719</v>
      </c>
      <c r="H237" s="1" t="s">
        <v>726</v>
      </c>
      <c r="I237" s="1" t="s">
        <v>729</v>
      </c>
      <c r="J237" s="1">
        <v>6</v>
      </c>
      <c r="K237" s="17">
        <v>12</v>
      </c>
      <c r="L237" s="17">
        <v>72</v>
      </c>
      <c r="M237" s="1" t="s">
        <v>743</v>
      </c>
      <c r="N237" s="2">
        <v>72.95</v>
      </c>
      <c r="O237" s="15">
        <v>56.300000000000004</v>
      </c>
    </row>
    <row r="238" spans="2:15" s="1" customFormat="1" ht="115.5" customHeight="1">
      <c r="B238" s="19"/>
      <c r="C238" s="1" t="s">
        <v>324</v>
      </c>
      <c r="D238" s="1" t="s">
        <v>152</v>
      </c>
      <c r="E238" s="1" t="s">
        <v>405</v>
      </c>
      <c r="F238" s="1" t="s">
        <v>520</v>
      </c>
      <c r="G238" s="1" t="s">
        <v>719</v>
      </c>
      <c r="H238" s="1" t="s">
        <v>726</v>
      </c>
      <c r="I238" s="1" t="s">
        <v>728</v>
      </c>
      <c r="J238" s="1">
        <v>5</v>
      </c>
      <c r="K238" s="17">
        <v>12</v>
      </c>
      <c r="L238" s="17">
        <v>60</v>
      </c>
      <c r="M238" s="1" t="s">
        <v>743</v>
      </c>
      <c r="N238" s="2">
        <v>72.95</v>
      </c>
      <c r="O238" s="15">
        <v>56.300000000000004</v>
      </c>
    </row>
    <row r="239" spans="2:15" s="1" customFormat="1" ht="115.5" customHeight="1">
      <c r="B239" s="19"/>
      <c r="C239" s="1" t="s">
        <v>324</v>
      </c>
      <c r="D239" s="1" t="s">
        <v>153</v>
      </c>
      <c r="E239" s="1" t="s">
        <v>405</v>
      </c>
      <c r="F239" s="1" t="s">
        <v>605</v>
      </c>
      <c r="G239" s="1" t="s">
        <v>719</v>
      </c>
      <c r="H239" s="1" t="s">
        <v>726</v>
      </c>
      <c r="I239" s="1" t="s">
        <v>728</v>
      </c>
      <c r="J239" s="1">
        <v>15</v>
      </c>
      <c r="K239" s="17">
        <v>12</v>
      </c>
      <c r="L239" s="17">
        <v>180</v>
      </c>
      <c r="M239" s="1" t="s">
        <v>743</v>
      </c>
      <c r="N239" s="2">
        <v>72.95</v>
      </c>
      <c r="O239" s="15">
        <v>56.300000000000004</v>
      </c>
    </row>
    <row r="240" spans="2:15" s="1" customFormat="1" ht="115.5" customHeight="1">
      <c r="B240" s="19"/>
      <c r="C240" s="1" t="s">
        <v>324</v>
      </c>
      <c r="D240" s="1" t="s">
        <v>154</v>
      </c>
      <c r="E240" s="1" t="s">
        <v>405</v>
      </c>
      <c r="F240" s="1" t="s">
        <v>606</v>
      </c>
      <c r="G240" s="1" t="s">
        <v>719</v>
      </c>
      <c r="H240" s="1" t="s">
        <v>726</v>
      </c>
      <c r="I240" s="1" t="s">
        <v>728</v>
      </c>
      <c r="J240" s="1">
        <v>5</v>
      </c>
      <c r="K240" s="17">
        <v>12</v>
      </c>
      <c r="L240" s="17">
        <v>60</v>
      </c>
      <c r="M240" s="1" t="s">
        <v>743</v>
      </c>
      <c r="N240" s="2">
        <v>72.95</v>
      </c>
      <c r="O240" s="15">
        <v>56.300000000000004</v>
      </c>
    </row>
    <row r="241" spans="2:15" s="1" customFormat="1" ht="115.5" customHeight="1">
      <c r="B241" s="19"/>
      <c r="C241" s="1" t="s">
        <v>324</v>
      </c>
      <c r="D241" s="1" t="s">
        <v>154</v>
      </c>
      <c r="E241" s="1" t="s">
        <v>405</v>
      </c>
      <c r="F241" s="1" t="s">
        <v>606</v>
      </c>
      <c r="G241" s="1" t="s">
        <v>719</v>
      </c>
      <c r="H241" s="1" t="s">
        <v>726</v>
      </c>
      <c r="I241" s="1" t="s">
        <v>729</v>
      </c>
      <c r="J241" s="1">
        <v>3</v>
      </c>
      <c r="K241" s="17">
        <v>12</v>
      </c>
      <c r="L241" s="17">
        <v>36</v>
      </c>
      <c r="M241" s="1" t="s">
        <v>743</v>
      </c>
      <c r="N241" s="2">
        <v>72.95</v>
      </c>
      <c r="O241" s="15">
        <v>56.300000000000004</v>
      </c>
    </row>
    <row r="242" spans="2:15" s="1" customFormat="1" ht="115.5" customHeight="1">
      <c r="B242" s="19"/>
      <c r="C242" s="1" t="s">
        <v>324</v>
      </c>
      <c r="D242" s="1" t="s">
        <v>155</v>
      </c>
      <c r="E242" s="1" t="s">
        <v>406</v>
      </c>
      <c r="F242" s="1" t="s">
        <v>549</v>
      </c>
      <c r="G242" s="1" t="s">
        <v>719</v>
      </c>
      <c r="H242" s="1" t="s">
        <v>726</v>
      </c>
      <c r="I242" s="1" t="s">
        <v>728</v>
      </c>
      <c r="J242" s="1">
        <v>4</v>
      </c>
      <c r="K242" s="17">
        <v>12</v>
      </c>
      <c r="L242" s="17">
        <v>48</v>
      </c>
      <c r="M242" s="1" t="s">
        <v>743</v>
      </c>
      <c r="N242" s="2">
        <v>67.95</v>
      </c>
      <c r="O242" s="15">
        <v>52.5</v>
      </c>
    </row>
    <row r="243" spans="2:15" s="1" customFormat="1" ht="115.5" customHeight="1">
      <c r="B243" s="19"/>
      <c r="C243" s="1" t="s">
        <v>324</v>
      </c>
      <c r="D243" s="1" t="s">
        <v>156</v>
      </c>
      <c r="E243" s="1" t="s">
        <v>406</v>
      </c>
      <c r="F243" s="1" t="s">
        <v>607</v>
      </c>
      <c r="G243" s="1" t="s">
        <v>719</v>
      </c>
      <c r="H243" s="1" t="s">
        <v>726</v>
      </c>
      <c r="I243" s="1" t="s">
        <v>728</v>
      </c>
      <c r="J243" s="1">
        <v>6</v>
      </c>
      <c r="K243" s="17">
        <v>12</v>
      </c>
      <c r="L243" s="17">
        <v>72</v>
      </c>
      <c r="M243" s="1" t="s">
        <v>743</v>
      </c>
      <c r="N243" s="2">
        <v>67.95</v>
      </c>
      <c r="O243" s="15">
        <v>52.5</v>
      </c>
    </row>
    <row r="244" spans="2:15" s="1" customFormat="1" ht="115.5" customHeight="1">
      <c r="B244" s="19"/>
      <c r="C244" s="1" t="s">
        <v>324</v>
      </c>
      <c r="D244" s="1" t="s">
        <v>156</v>
      </c>
      <c r="E244" s="1" t="s">
        <v>406</v>
      </c>
      <c r="F244" s="1" t="s">
        <v>607</v>
      </c>
      <c r="G244" s="1" t="s">
        <v>719</v>
      </c>
      <c r="H244" s="1" t="s">
        <v>726</v>
      </c>
      <c r="I244" s="1" t="s">
        <v>729</v>
      </c>
      <c r="J244" s="1">
        <v>5</v>
      </c>
      <c r="K244" s="17">
        <v>12</v>
      </c>
      <c r="L244" s="17">
        <v>60</v>
      </c>
      <c r="M244" s="1" t="s">
        <v>743</v>
      </c>
      <c r="N244" s="2">
        <v>67.95</v>
      </c>
      <c r="O244" s="15">
        <v>52.5</v>
      </c>
    </row>
    <row r="245" spans="2:15" s="1" customFormat="1" ht="115.5" customHeight="1">
      <c r="B245" s="19"/>
      <c r="C245" s="1" t="s">
        <v>324</v>
      </c>
      <c r="D245" s="1" t="s">
        <v>157</v>
      </c>
      <c r="E245" s="1" t="s">
        <v>406</v>
      </c>
      <c r="F245" s="1" t="s">
        <v>608</v>
      </c>
      <c r="G245" s="1" t="s">
        <v>719</v>
      </c>
      <c r="H245" s="1" t="s">
        <v>726</v>
      </c>
      <c r="I245" s="1" t="s">
        <v>728</v>
      </c>
      <c r="J245" s="1">
        <v>4</v>
      </c>
      <c r="K245" s="17">
        <v>12</v>
      </c>
      <c r="L245" s="17">
        <v>48</v>
      </c>
      <c r="M245" s="1" t="s">
        <v>743</v>
      </c>
      <c r="N245" s="2">
        <v>67.95</v>
      </c>
      <c r="O245" s="15">
        <v>52.5</v>
      </c>
    </row>
    <row r="246" spans="2:15" s="1" customFormat="1" ht="115.5" customHeight="1">
      <c r="B246" s="19"/>
      <c r="C246" s="1" t="s">
        <v>324</v>
      </c>
      <c r="D246" s="1" t="s">
        <v>157</v>
      </c>
      <c r="E246" s="1" t="s">
        <v>406</v>
      </c>
      <c r="F246" s="1" t="s">
        <v>608</v>
      </c>
      <c r="G246" s="1" t="s">
        <v>719</v>
      </c>
      <c r="H246" s="1" t="s">
        <v>726</v>
      </c>
      <c r="I246" s="1" t="s">
        <v>729</v>
      </c>
      <c r="J246" s="1">
        <v>7</v>
      </c>
      <c r="K246" s="17">
        <v>12</v>
      </c>
      <c r="L246" s="17">
        <v>84</v>
      </c>
      <c r="M246" s="1" t="s">
        <v>743</v>
      </c>
      <c r="N246" s="2">
        <v>67.95</v>
      </c>
      <c r="O246" s="15">
        <v>52.5</v>
      </c>
    </row>
    <row r="247" spans="2:15" s="1" customFormat="1" ht="115.5" customHeight="1">
      <c r="B247" s="19"/>
      <c r="C247" s="1" t="s">
        <v>324</v>
      </c>
      <c r="D247" s="1" t="s">
        <v>158</v>
      </c>
      <c r="E247" s="1" t="s">
        <v>407</v>
      </c>
      <c r="F247" s="1" t="s">
        <v>609</v>
      </c>
      <c r="G247" s="1" t="s">
        <v>719</v>
      </c>
      <c r="H247" s="1" t="s">
        <v>726</v>
      </c>
      <c r="I247" s="1" t="s">
        <v>729</v>
      </c>
      <c r="J247" s="1">
        <v>4</v>
      </c>
      <c r="K247" s="17">
        <v>12</v>
      </c>
      <c r="L247" s="17">
        <v>48</v>
      </c>
      <c r="M247" s="1" t="s">
        <v>743</v>
      </c>
      <c r="N247" s="2">
        <v>178.95</v>
      </c>
      <c r="O247" s="15">
        <v>129.69999999999999</v>
      </c>
    </row>
    <row r="248" spans="2:15" s="1" customFormat="1" ht="115.5" customHeight="1">
      <c r="B248" s="19"/>
      <c r="C248" s="1" t="s">
        <v>324</v>
      </c>
      <c r="D248" s="1" t="s">
        <v>94</v>
      </c>
      <c r="E248" s="1" t="s">
        <v>378</v>
      </c>
      <c r="F248" s="1" t="s">
        <v>513</v>
      </c>
      <c r="G248" s="1" t="s">
        <v>719</v>
      </c>
      <c r="H248" s="1" t="s">
        <v>726</v>
      </c>
      <c r="I248" s="1" t="s">
        <v>728</v>
      </c>
      <c r="J248" s="1">
        <v>4</v>
      </c>
      <c r="K248" s="17">
        <v>12</v>
      </c>
      <c r="L248" s="17">
        <v>48</v>
      </c>
      <c r="M248" s="1" t="s">
        <v>743</v>
      </c>
      <c r="N248" s="2">
        <v>72.95</v>
      </c>
      <c r="O248" s="15">
        <v>56.300000000000004</v>
      </c>
    </row>
    <row r="249" spans="2:15" s="1" customFormat="1" ht="115.5" customHeight="1">
      <c r="B249" s="19"/>
      <c r="C249" s="1" t="s">
        <v>324</v>
      </c>
      <c r="D249" s="1" t="s">
        <v>95</v>
      </c>
      <c r="E249" s="1" t="s">
        <v>378</v>
      </c>
      <c r="F249" s="1" t="s">
        <v>571</v>
      </c>
      <c r="G249" s="1" t="s">
        <v>719</v>
      </c>
      <c r="H249" s="1" t="s">
        <v>726</v>
      </c>
      <c r="I249" s="1" t="s">
        <v>728</v>
      </c>
      <c r="J249" s="1">
        <v>3</v>
      </c>
      <c r="K249" s="17">
        <v>12</v>
      </c>
      <c r="L249" s="17">
        <v>36</v>
      </c>
      <c r="M249" s="1" t="s">
        <v>743</v>
      </c>
      <c r="N249" s="2">
        <v>72.95</v>
      </c>
      <c r="O249" s="15">
        <v>56.300000000000004</v>
      </c>
    </row>
    <row r="250" spans="2:15" s="1" customFormat="1" ht="115.5" customHeight="1">
      <c r="B250" s="19"/>
      <c r="C250" s="1" t="s">
        <v>324</v>
      </c>
      <c r="D250" s="1" t="s">
        <v>159</v>
      </c>
      <c r="E250" s="1" t="s">
        <v>408</v>
      </c>
      <c r="F250" s="1" t="s">
        <v>580</v>
      </c>
      <c r="G250" s="1" t="s">
        <v>719</v>
      </c>
      <c r="H250" s="1" t="s">
        <v>726</v>
      </c>
      <c r="I250" s="1" t="s">
        <v>728</v>
      </c>
      <c r="J250" s="1">
        <v>16</v>
      </c>
      <c r="K250" s="17">
        <v>12</v>
      </c>
      <c r="L250" s="17">
        <v>192</v>
      </c>
      <c r="M250" s="1" t="s">
        <v>743</v>
      </c>
      <c r="N250" s="2">
        <v>61.95</v>
      </c>
      <c r="O250" s="15">
        <v>48.7</v>
      </c>
    </row>
    <row r="251" spans="2:15" s="1" customFormat="1" ht="115.5" customHeight="1">
      <c r="B251" s="19"/>
      <c r="C251" s="1" t="s">
        <v>324</v>
      </c>
      <c r="D251" s="1" t="s">
        <v>159</v>
      </c>
      <c r="E251" s="1" t="s">
        <v>408</v>
      </c>
      <c r="F251" s="1" t="s">
        <v>580</v>
      </c>
      <c r="G251" s="1" t="s">
        <v>719</v>
      </c>
      <c r="H251" s="1" t="s">
        <v>726</v>
      </c>
      <c r="I251" s="1" t="s">
        <v>729</v>
      </c>
      <c r="J251" s="1">
        <v>19</v>
      </c>
      <c r="K251" s="17">
        <v>12</v>
      </c>
      <c r="L251" s="17">
        <v>228</v>
      </c>
      <c r="M251" s="1" t="s">
        <v>743</v>
      </c>
      <c r="N251" s="2">
        <v>61.95</v>
      </c>
      <c r="O251" s="15">
        <v>48.7</v>
      </c>
    </row>
    <row r="252" spans="2:15" s="1" customFormat="1" ht="115.5" customHeight="1">
      <c r="B252" s="19"/>
      <c r="C252" s="1" t="s">
        <v>324</v>
      </c>
      <c r="D252" s="1" t="s">
        <v>160</v>
      </c>
      <c r="E252" s="1" t="s">
        <v>408</v>
      </c>
      <c r="F252" s="1" t="s">
        <v>610</v>
      </c>
      <c r="G252" s="1" t="s">
        <v>719</v>
      </c>
      <c r="H252" s="1" t="s">
        <v>726</v>
      </c>
      <c r="I252" s="1" t="s">
        <v>728</v>
      </c>
      <c r="J252" s="1">
        <v>10</v>
      </c>
      <c r="K252" s="17">
        <v>12</v>
      </c>
      <c r="L252" s="17">
        <v>120</v>
      </c>
      <c r="M252" s="1" t="s">
        <v>743</v>
      </c>
      <c r="N252" s="2">
        <v>61.95</v>
      </c>
      <c r="O252" s="15">
        <v>48.7</v>
      </c>
    </row>
    <row r="253" spans="2:15" s="1" customFormat="1" ht="115.5" customHeight="1">
      <c r="B253" s="19"/>
      <c r="C253" s="1" t="s">
        <v>324</v>
      </c>
      <c r="D253" s="1" t="s">
        <v>160</v>
      </c>
      <c r="E253" s="1" t="s">
        <v>408</v>
      </c>
      <c r="F253" s="1" t="s">
        <v>610</v>
      </c>
      <c r="G253" s="1" t="s">
        <v>719</v>
      </c>
      <c r="H253" s="1" t="s">
        <v>726</v>
      </c>
      <c r="I253" s="1" t="s">
        <v>729</v>
      </c>
      <c r="J253" s="1">
        <v>4</v>
      </c>
      <c r="K253" s="17">
        <v>12</v>
      </c>
      <c r="L253" s="17">
        <v>48</v>
      </c>
      <c r="M253" s="1" t="s">
        <v>743</v>
      </c>
      <c r="N253" s="2">
        <v>61.95</v>
      </c>
      <c r="O253" s="15">
        <v>48.7</v>
      </c>
    </row>
    <row r="254" spans="2:15" s="1" customFormat="1" ht="115.5" customHeight="1">
      <c r="B254" s="19"/>
      <c r="C254" s="1" t="s">
        <v>324</v>
      </c>
      <c r="D254" s="1" t="s">
        <v>161</v>
      </c>
      <c r="E254" s="1" t="s">
        <v>408</v>
      </c>
      <c r="F254" s="1" t="s">
        <v>611</v>
      </c>
      <c r="G254" s="1" t="s">
        <v>719</v>
      </c>
      <c r="H254" s="1" t="s">
        <v>726</v>
      </c>
      <c r="I254" s="1" t="s">
        <v>729</v>
      </c>
      <c r="J254" s="1">
        <v>5</v>
      </c>
      <c r="K254" s="17">
        <v>12</v>
      </c>
      <c r="L254" s="17">
        <v>60</v>
      </c>
      <c r="M254" s="1" t="s">
        <v>743</v>
      </c>
      <c r="N254" s="2">
        <v>61.95</v>
      </c>
      <c r="O254" s="15">
        <v>48.7</v>
      </c>
    </row>
    <row r="255" spans="2:15" s="1" customFormat="1" ht="115.5" customHeight="1">
      <c r="B255" s="19"/>
      <c r="C255" s="1" t="s">
        <v>324</v>
      </c>
      <c r="D255" s="1" t="s">
        <v>162</v>
      </c>
      <c r="E255" s="1" t="s">
        <v>409</v>
      </c>
      <c r="F255" s="1" t="s">
        <v>549</v>
      </c>
      <c r="G255" s="1" t="s">
        <v>719</v>
      </c>
      <c r="H255" s="1" t="s">
        <v>726</v>
      </c>
      <c r="I255" s="1" t="s">
        <v>728</v>
      </c>
      <c r="J255" s="1">
        <v>8</v>
      </c>
      <c r="K255" s="17">
        <v>12</v>
      </c>
      <c r="L255" s="17">
        <v>96</v>
      </c>
      <c r="M255" s="1" t="s">
        <v>743</v>
      </c>
      <c r="N255" s="2">
        <v>63.95</v>
      </c>
      <c r="O255" s="15">
        <v>50</v>
      </c>
    </row>
    <row r="256" spans="2:15" s="1" customFormat="1" ht="115.5" customHeight="1">
      <c r="B256" s="19"/>
      <c r="C256" s="1" t="s">
        <v>324</v>
      </c>
      <c r="D256" s="1" t="s">
        <v>162</v>
      </c>
      <c r="E256" s="1" t="s">
        <v>409</v>
      </c>
      <c r="F256" s="1" t="s">
        <v>549</v>
      </c>
      <c r="G256" s="1" t="s">
        <v>719</v>
      </c>
      <c r="H256" s="1" t="s">
        <v>726</v>
      </c>
      <c r="I256" s="1" t="s">
        <v>729</v>
      </c>
      <c r="J256" s="1">
        <v>8</v>
      </c>
      <c r="K256" s="17">
        <v>12</v>
      </c>
      <c r="L256" s="17">
        <v>96</v>
      </c>
      <c r="M256" s="1" t="s">
        <v>743</v>
      </c>
      <c r="N256" s="2">
        <v>63.95</v>
      </c>
      <c r="O256" s="15">
        <v>50</v>
      </c>
    </row>
    <row r="257" spans="2:15" s="1" customFormat="1" ht="115.5" customHeight="1">
      <c r="B257" s="19"/>
      <c r="C257" s="1" t="s">
        <v>324</v>
      </c>
      <c r="D257" s="1" t="s">
        <v>163</v>
      </c>
      <c r="E257" s="1" t="s">
        <v>410</v>
      </c>
      <c r="F257" s="1" t="s">
        <v>562</v>
      </c>
      <c r="G257" s="1" t="s">
        <v>720</v>
      </c>
      <c r="H257" s="1" t="s">
        <v>723</v>
      </c>
      <c r="I257" s="1" t="s">
        <v>730</v>
      </c>
      <c r="J257" s="1">
        <v>3</v>
      </c>
      <c r="K257" s="17">
        <v>12</v>
      </c>
      <c r="L257" s="17">
        <v>36</v>
      </c>
      <c r="M257" s="1" t="s">
        <v>743</v>
      </c>
      <c r="N257" s="2">
        <v>123.95</v>
      </c>
      <c r="O257" s="15">
        <v>71.5</v>
      </c>
    </row>
    <row r="258" spans="2:15" s="1" customFormat="1" ht="115.5" customHeight="1">
      <c r="B258" s="19"/>
      <c r="C258" s="1" t="s">
        <v>324</v>
      </c>
      <c r="D258" s="1" t="s">
        <v>164</v>
      </c>
      <c r="E258" s="1" t="s">
        <v>411</v>
      </c>
      <c r="F258" s="1" t="s">
        <v>508</v>
      </c>
      <c r="G258" s="1" t="s">
        <v>720</v>
      </c>
      <c r="H258" s="1" t="s">
        <v>723</v>
      </c>
      <c r="I258" s="1" t="s">
        <v>731</v>
      </c>
      <c r="J258" s="1">
        <v>2</v>
      </c>
      <c r="K258" s="17">
        <v>12</v>
      </c>
      <c r="L258" s="17">
        <v>24</v>
      </c>
      <c r="M258" s="1" t="s">
        <v>743</v>
      </c>
      <c r="N258" s="2">
        <v>49.95</v>
      </c>
      <c r="O258" s="15">
        <v>33.900000000000006</v>
      </c>
    </row>
    <row r="259" spans="2:15" s="1" customFormat="1" ht="115.5" customHeight="1">
      <c r="B259" s="19"/>
      <c r="C259" s="1" t="s">
        <v>324</v>
      </c>
      <c r="D259" s="1" t="s">
        <v>165</v>
      </c>
      <c r="E259" s="1" t="s">
        <v>411</v>
      </c>
      <c r="F259" s="1" t="s">
        <v>612</v>
      </c>
      <c r="G259" s="1" t="s">
        <v>720</v>
      </c>
      <c r="H259" s="1" t="s">
        <v>723</v>
      </c>
      <c r="I259" s="1" t="s">
        <v>730</v>
      </c>
      <c r="J259" s="1">
        <v>1</v>
      </c>
      <c r="K259" s="17">
        <v>12</v>
      </c>
      <c r="L259" s="17">
        <v>12</v>
      </c>
      <c r="M259" s="1" t="s">
        <v>743</v>
      </c>
      <c r="N259" s="2">
        <v>49.95</v>
      </c>
      <c r="O259" s="15">
        <v>34.1</v>
      </c>
    </row>
    <row r="260" spans="2:15" s="1" customFormat="1" ht="115.5" customHeight="1">
      <c r="B260" s="19"/>
      <c r="C260" s="1" t="s">
        <v>324</v>
      </c>
      <c r="D260" s="1" t="s">
        <v>165</v>
      </c>
      <c r="E260" s="1" t="s">
        <v>411</v>
      </c>
      <c r="F260" s="1" t="s">
        <v>612</v>
      </c>
      <c r="G260" s="1" t="s">
        <v>720</v>
      </c>
      <c r="H260" s="1" t="s">
        <v>723</v>
      </c>
      <c r="I260" s="1" t="s">
        <v>731</v>
      </c>
      <c r="J260" s="1">
        <v>3</v>
      </c>
      <c r="K260" s="17">
        <v>12</v>
      </c>
      <c r="L260" s="17">
        <v>36</v>
      </c>
      <c r="M260" s="1" t="s">
        <v>743</v>
      </c>
      <c r="N260" s="2">
        <v>49.95</v>
      </c>
      <c r="O260" s="15">
        <v>34.1</v>
      </c>
    </row>
    <row r="261" spans="2:15" s="1" customFormat="1" ht="115.5" customHeight="1">
      <c r="B261" s="19"/>
      <c r="C261" s="1" t="s">
        <v>324</v>
      </c>
      <c r="D261" s="1" t="s">
        <v>166</v>
      </c>
      <c r="E261" s="1" t="s">
        <v>411</v>
      </c>
      <c r="F261" s="1" t="s">
        <v>613</v>
      </c>
      <c r="G261" s="1" t="s">
        <v>720</v>
      </c>
      <c r="H261" s="1" t="s">
        <v>723</v>
      </c>
      <c r="I261" s="1" t="s">
        <v>730</v>
      </c>
      <c r="J261" s="1">
        <v>1</v>
      </c>
      <c r="K261" s="17">
        <v>12</v>
      </c>
      <c r="L261" s="17">
        <v>12</v>
      </c>
      <c r="M261" s="1" t="s">
        <v>743</v>
      </c>
      <c r="N261" s="2">
        <v>49.95</v>
      </c>
      <c r="O261" s="15">
        <v>34.1</v>
      </c>
    </row>
    <row r="262" spans="2:15" s="1" customFormat="1" ht="115.5" customHeight="1">
      <c r="B262" s="19"/>
      <c r="C262" s="1" t="s">
        <v>324</v>
      </c>
      <c r="D262" s="1" t="s">
        <v>166</v>
      </c>
      <c r="E262" s="1" t="s">
        <v>411</v>
      </c>
      <c r="F262" s="1" t="s">
        <v>613</v>
      </c>
      <c r="G262" s="1" t="s">
        <v>720</v>
      </c>
      <c r="H262" s="1" t="s">
        <v>723</v>
      </c>
      <c r="I262" s="1" t="s">
        <v>731</v>
      </c>
      <c r="J262" s="1">
        <v>3</v>
      </c>
      <c r="K262" s="17">
        <v>12</v>
      </c>
      <c r="L262" s="17">
        <v>36</v>
      </c>
      <c r="M262" s="1" t="s">
        <v>743</v>
      </c>
      <c r="N262" s="2">
        <v>49.95</v>
      </c>
      <c r="O262" s="15">
        <v>34.1</v>
      </c>
    </row>
    <row r="263" spans="2:15" s="1" customFormat="1" ht="115.5" customHeight="1">
      <c r="B263" s="19"/>
      <c r="C263" s="1" t="s">
        <v>324</v>
      </c>
      <c r="D263" s="1" t="s">
        <v>167</v>
      </c>
      <c r="E263" s="1" t="s">
        <v>411</v>
      </c>
      <c r="F263" s="1" t="s">
        <v>614</v>
      </c>
      <c r="G263" s="1" t="s">
        <v>720</v>
      </c>
      <c r="H263" s="1" t="s">
        <v>723</v>
      </c>
      <c r="I263" s="1" t="s">
        <v>731</v>
      </c>
      <c r="J263" s="1">
        <v>2</v>
      </c>
      <c r="K263" s="17">
        <v>12</v>
      </c>
      <c r="L263" s="17">
        <v>24</v>
      </c>
      <c r="M263" s="1" t="s">
        <v>743</v>
      </c>
      <c r="N263" s="2">
        <v>49.95</v>
      </c>
      <c r="O263" s="15">
        <v>34.1</v>
      </c>
    </row>
    <row r="264" spans="2:15" s="1" customFormat="1" ht="115.5" customHeight="1">
      <c r="B264" s="19"/>
      <c r="C264" s="1" t="s">
        <v>324</v>
      </c>
      <c r="D264" s="1" t="s">
        <v>168</v>
      </c>
      <c r="E264" s="1" t="s">
        <v>412</v>
      </c>
      <c r="F264" s="1" t="s">
        <v>615</v>
      </c>
      <c r="G264" s="1" t="s">
        <v>720</v>
      </c>
      <c r="H264" s="1" t="s">
        <v>725</v>
      </c>
      <c r="I264" s="1" t="s">
        <v>730</v>
      </c>
      <c r="J264" s="1">
        <v>1</v>
      </c>
      <c r="K264" s="17">
        <v>12</v>
      </c>
      <c r="L264" s="17">
        <v>12</v>
      </c>
      <c r="M264" s="1" t="s">
        <v>743</v>
      </c>
      <c r="N264" s="2">
        <v>130.94999999999999</v>
      </c>
      <c r="O264" s="15">
        <v>80</v>
      </c>
    </row>
    <row r="265" spans="2:15" s="1" customFormat="1" ht="115.5" customHeight="1">
      <c r="B265" s="19"/>
      <c r="C265" s="1" t="s">
        <v>324</v>
      </c>
      <c r="D265" s="1" t="s">
        <v>169</v>
      </c>
      <c r="E265" s="1" t="s">
        <v>412</v>
      </c>
      <c r="F265" s="1" t="s">
        <v>616</v>
      </c>
      <c r="G265" s="1" t="s">
        <v>720</v>
      </c>
      <c r="H265" s="1" t="s">
        <v>724</v>
      </c>
      <c r="I265" s="1" t="s">
        <v>731</v>
      </c>
      <c r="J265" s="1">
        <v>1</v>
      </c>
      <c r="K265" s="17">
        <v>12</v>
      </c>
      <c r="L265" s="17">
        <v>12</v>
      </c>
      <c r="M265" s="1" t="s">
        <v>743</v>
      </c>
      <c r="N265" s="2">
        <v>130.94999999999999</v>
      </c>
      <c r="O265" s="15">
        <v>78.399999999999991</v>
      </c>
    </row>
    <row r="266" spans="2:15" s="1" customFormat="1" ht="115.5" customHeight="1">
      <c r="B266" s="19"/>
      <c r="C266" s="1" t="s">
        <v>324</v>
      </c>
      <c r="D266" s="1" t="s">
        <v>170</v>
      </c>
      <c r="E266" s="1" t="s">
        <v>413</v>
      </c>
      <c r="F266" s="1" t="s">
        <v>617</v>
      </c>
      <c r="G266" s="1" t="s">
        <v>720</v>
      </c>
      <c r="H266" s="1" t="s">
        <v>723</v>
      </c>
      <c r="I266" s="1" t="s">
        <v>730</v>
      </c>
      <c r="J266" s="1">
        <v>1</v>
      </c>
      <c r="K266" s="17">
        <v>12</v>
      </c>
      <c r="L266" s="17">
        <v>12</v>
      </c>
      <c r="M266" s="1" t="s">
        <v>743</v>
      </c>
      <c r="N266" s="2">
        <v>72.95</v>
      </c>
      <c r="O266" s="15">
        <v>44.5</v>
      </c>
    </row>
    <row r="267" spans="2:15" s="1" customFormat="1" ht="115.5" customHeight="1">
      <c r="B267" s="19"/>
      <c r="C267" s="1" t="s">
        <v>324</v>
      </c>
      <c r="D267" s="1" t="s">
        <v>171</v>
      </c>
      <c r="E267" s="1" t="s">
        <v>414</v>
      </c>
      <c r="F267" s="1" t="s">
        <v>508</v>
      </c>
      <c r="G267" s="1" t="s">
        <v>720</v>
      </c>
      <c r="H267" s="1" t="s">
        <v>723</v>
      </c>
      <c r="I267" s="1" t="s">
        <v>730</v>
      </c>
      <c r="J267" s="1">
        <v>1</v>
      </c>
      <c r="K267" s="17">
        <v>12</v>
      </c>
      <c r="L267" s="17">
        <v>12</v>
      </c>
      <c r="M267" s="1" t="s">
        <v>743</v>
      </c>
      <c r="N267" s="2">
        <v>70.95</v>
      </c>
      <c r="O267" s="15">
        <v>42.7</v>
      </c>
    </row>
    <row r="268" spans="2:15" s="1" customFormat="1" ht="115.5" customHeight="1">
      <c r="B268" s="19"/>
      <c r="C268" s="1" t="s">
        <v>324</v>
      </c>
      <c r="D268" s="1" t="s">
        <v>171</v>
      </c>
      <c r="E268" s="1" t="s">
        <v>414</v>
      </c>
      <c r="F268" s="1" t="s">
        <v>508</v>
      </c>
      <c r="G268" s="1" t="s">
        <v>720</v>
      </c>
      <c r="H268" s="1" t="s">
        <v>723</v>
      </c>
      <c r="I268" s="1" t="s">
        <v>731</v>
      </c>
      <c r="J268" s="1">
        <v>8</v>
      </c>
      <c r="K268" s="17">
        <v>12</v>
      </c>
      <c r="L268" s="17">
        <v>96</v>
      </c>
      <c r="M268" s="1" t="s">
        <v>743</v>
      </c>
      <c r="N268" s="2">
        <v>70.95</v>
      </c>
      <c r="O268" s="15">
        <v>42.7</v>
      </c>
    </row>
    <row r="269" spans="2:15" s="1" customFormat="1" ht="115.5" customHeight="1">
      <c r="B269" s="19"/>
      <c r="C269" s="1" t="s">
        <v>324</v>
      </c>
      <c r="D269" s="1" t="s">
        <v>172</v>
      </c>
      <c r="E269" s="1" t="s">
        <v>414</v>
      </c>
      <c r="F269" s="1" t="s">
        <v>618</v>
      </c>
      <c r="G269" s="1" t="s">
        <v>720</v>
      </c>
      <c r="H269" s="1" t="s">
        <v>723</v>
      </c>
      <c r="I269" s="1" t="s">
        <v>730</v>
      </c>
      <c r="J269" s="1">
        <v>9</v>
      </c>
      <c r="K269" s="17">
        <v>12</v>
      </c>
      <c r="L269" s="17">
        <v>108</v>
      </c>
      <c r="M269" s="1" t="s">
        <v>743</v>
      </c>
      <c r="N269" s="2">
        <v>70.95</v>
      </c>
      <c r="O269" s="15">
        <v>42.800000000000004</v>
      </c>
    </row>
    <row r="270" spans="2:15" s="1" customFormat="1" ht="115.5" customHeight="1">
      <c r="B270" s="19"/>
      <c r="C270" s="1" t="s">
        <v>324</v>
      </c>
      <c r="D270" s="1" t="s">
        <v>172</v>
      </c>
      <c r="E270" s="1" t="s">
        <v>414</v>
      </c>
      <c r="F270" s="1" t="s">
        <v>618</v>
      </c>
      <c r="G270" s="1" t="s">
        <v>720</v>
      </c>
      <c r="H270" s="1" t="s">
        <v>723</v>
      </c>
      <c r="I270" s="1" t="s">
        <v>731</v>
      </c>
      <c r="J270" s="1">
        <v>1</v>
      </c>
      <c r="K270" s="17">
        <v>12</v>
      </c>
      <c r="L270" s="17">
        <v>12</v>
      </c>
      <c r="M270" s="1" t="s">
        <v>743</v>
      </c>
      <c r="N270" s="2">
        <v>70.95</v>
      </c>
      <c r="O270" s="15">
        <v>42.800000000000004</v>
      </c>
    </row>
    <row r="271" spans="2:15" s="1" customFormat="1" ht="115.5" customHeight="1">
      <c r="B271" s="19"/>
      <c r="C271" s="1" t="s">
        <v>324</v>
      </c>
      <c r="D271" s="1" t="s">
        <v>173</v>
      </c>
      <c r="E271" s="1" t="s">
        <v>414</v>
      </c>
      <c r="F271" s="1" t="s">
        <v>613</v>
      </c>
      <c r="G271" s="1" t="s">
        <v>720</v>
      </c>
      <c r="H271" s="1" t="s">
        <v>723</v>
      </c>
      <c r="I271" s="1" t="s">
        <v>730</v>
      </c>
      <c r="J271" s="1">
        <v>13</v>
      </c>
      <c r="K271" s="17">
        <v>12</v>
      </c>
      <c r="L271" s="17">
        <v>156</v>
      </c>
      <c r="M271" s="1" t="s">
        <v>743</v>
      </c>
      <c r="N271" s="2">
        <v>70.95</v>
      </c>
      <c r="O271" s="15">
        <v>43.1</v>
      </c>
    </row>
    <row r="272" spans="2:15" s="1" customFormat="1" ht="115.5" customHeight="1">
      <c r="B272" s="19"/>
      <c r="C272" s="1" t="s">
        <v>324</v>
      </c>
      <c r="D272" s="1" t="s">
        <v>174</v>
      </c>
      <c r="E272" s="1" t="s">
        <v>414</v>
      </c>
      <c r="F272" s="1" t="s">
        <v>619</v>
      </c>
      <c r="G272" s="1" t="s">
        <v>720</v>
      </c>
      <c r="H272" s="1" t="s">
        <v>723</v>
      </c>
      <c r="I272" s="1" t="s">
        <v>730</v>
      </c>
      <c r="J272" s="1">
        <v>1</v>
      </c>
      <c r="K272" s="17">
        <v>12</v>
      </c>
      <c r="L272" s="17">
        <v>12</v>
      </c>
      <c r="M272" s="1" t="s">
        <v>743</v>
      </c>
      <c r="N272" s="2">
        <v>70.95</v>
      </c>
      <c r="O272" s="15">
        <v>43.800000000000004</v>
      </c>
    </row>
    <row r="273" spans="2:15" s="1" customFormat="1" ht="115.5" customHeight="1">
      <c r="B273" s="19"/>
      <c r="C273" s="1" t="s">
        <v>324</v>
      </c>
      <c r="D273" s="1" t="s">
        <v>174</v>
      </c>
      <c r="E273" s="1" t="s">
        <v>414</v>
      </c>
      <c r="F273" s="1" t="s">
        <v>619</v>
      </c>
      <c r="G273" s="1" t="s">
        <v>720</v>
      </c>
      <c r="H273" s="1" t="s">
        <v>723</v>
      </c>
      <c r="I273" s="1" t="s">
        <v>731</v>
      </c>
      <c r="J273" s="1">
        <v>3</v>
      </c>
      <c r="K273" s="17">
        <v>12</v>
      </c>
      <c r="L273" s="17">
        <v>36</v>
      </c>
      <c r="M273" s="1" t="s">
        <v>743</v>
      </c>
      <c r="N273" s="2">
        <v>70.95</v>
      </c>
      <c r="O273" s="15">
        <v>43.800000000000004</v>
      </c>
    </row>
    <row r="274" spans="2:15" s="1" customFormat="1" ht="115.5" customHeight="1">
      <c r="B274" s="19"/>
      <c r="C274" s="1" t="s">
        <v>324</v>
      </c>
      <c r="D274" s="1" t="s">
        <v>175</v>
      </c>
      <c r="E274" s="1" t="s">
        <v>415</v>
      </c>
      <c r="F274" s="1" t="s">
        <v>620</v>
      </c>
      <c r="G274" s="1" t="s">
        <v>720</v>
      </c>
      <c r="H274" s="1" t="s">
        <v>723</v>
      </c>
      <c r="I274" s="1" t="s">
        <v>731</v>
      </c>
      <c r="J274" s="1">
        <v>4</v>
      </c>
      <c r="K274" s="17">
        <v>12</v>
      </c>
      <c r="L274" s="17">
        <v>48</v>
      </c>
      <c r="M274" s="1" t="s">
        <v>743</v>
      </c>
      <c r="N274" s="2">
        <v>67.95</v>
      </c>
      <c r="O274" s="15">
        <v>40.6</v>
      </c>
    </row>
    <row r="275" spans="2:15" s="1" customFormat="1" ht="115.5" customHeight="1">
      <c r="B275" s="19"/>
      <c r="C275" s="1" t="s">
        <v>324</v>
      </c>
      <c r="D275" s="1" t="s">
        <v>176</v>
      </c>
      <c r="E275" s="1" t="s">
        <v>416</v>
      </c>
      <c r="F275" s="1" t="s">
        <v>621</v>
      </c>
      <c r="G275" s="1" t="s">
        <v>720</v>
      </c>
      <c r="H275" s="1" t="s">
        <v>723</v>
      </c>
      <c r="I275" s="1" t="s">
        <v>730</v>
      </c>
      <c r="J275" s="1">
        <v>1</v>
      </c>
      <c r="K275" s="17">
        <v>12</v>
      </c>
      <c r="L275" s="17">
        <v>12</v>
      </c>
      <c r="M275" s="1" t="s">
        <v>743</v>
      </c>
      <c r="N275" s="2">
        <v>58.95</v>
      </c>
      <c r="O275" s="15">
        <v>41.1</v>
      </c>
    </row>
    <row r="276" spans="2:15" s="1" customFormat="1" ht="115.5" customHeight="1">
      <c r="B276" s="19"/>
      <c r="C276" s="1" t="s">
        <v>324</v>
      </c>
      <c r="D276" s="1" t="s">
        <v>177</v>
      </c>
      <c r="E276" s="1" t="s">
        <v>417</v>
      </c>
      <c r="F276" s="1" t="s">
        <v>537</v>
      </c>
      <c r="G276" s="1" t="s">
        <v>720</v>
      </c>
      <c r="H276" s="1" t="s">
        <v>725</v>
      </c>
      <c r="I276" s="1" t="s">
        <v>733</v>
      </c>
      <c r="J276" s="1">
        <v>7</v>
      </c>
      <c r="K276" s="17">
        <v>12</v>
      </c>
      <c r="L276" s="17">
        <v>84</v>
      </c>
      <c r="M276" s="1" t="s">
        <v>743</v>
      </c>
      <c r="N276" s="2">
        <v>140.94999999999999</v>
      </c>
      <c r="O276" s="15">
        <v>71</v>
      </c>
    </row>
    <row r="277" spans="2:15" s="1" customFormat="1" ht="115.5" customHeight="1">
      <c r="B277" s="19"/>
      <c r="C277" s="1" t="s">
        <v>324</v>
      </c>
      <c r="D277" s="1" t="s">
        <v>177</v>
      </c>
      <c r="E277" s="1" t="s">
        <v>417</v>
      </c>
      <c r="F277" s="1" t="s">
        <v>537</v>
      </c>
      <c r="G277" s="1" t="s">
        <v>720</v>
      </c>
      <c r="H277" s="1" t="s">
        <v>724</v>
      </c>
      <c r="I277" s="1" t="s">
        <v>731</v>
      </c>
      <c r="J277" s="1">
        <v>1</v>
      </c>
      <c r="K277" s="17">
        <v>12</v>
      </c>
      <c r="L277" s="17">
        <v>12</v>
      </c>
      <c r="M277" s="1" t="s">
        <v>743</v>
      </c>
      <c r="N277" s="2">
        <v>140.94999999999999</v>
      </c>
      <c r="O277" s="15">
        <v>69.300000000000011</v>
      </c>
    </row>
    <row r="278" spans="2:15" s="1" customFormat="1" ht="115.5" customHeight="1">
      <c r="B278" s="19"/>
      <c r="C278" s="1" t="s">
        <v>324</v>
      </c>
      <c r="D278" s="1" t="s">
        <v>178</v>
      </c>
      <c r="E278" s="1" t="s">
        <v>417</v>
      </c>
      <c r="F278" s="1" t="s">
        <v>622</v>
      </c>
      <c r="G278" s="1" t="s">
        <v>720</v>
      </c>
      <c r="H278" s="1" t="s">
        <v>724</v>
      </c>
      <c r="I278" s="1" t="s">
        <v>730</v>
      </c>
      <c r="J278" s="1">
        <v>2</v>
      </c>
      <c r="K278" s="17">
        <v>12</v>
      </c>
      <c r="L278" s="17">
        <v>24</v>
      </c>
      <c r="M278" s="1" t="s">
        <v>743</v>
      </c>
      <c r="N278" s="2">
        <v>140.94999999999999</v>
      </c>
      <c r="O278" s="15">
        <v>71.199999999999989</v>
      </c>
    </row>
    <row r="279" spans="2:15" s="1" customFormat="1" ht="115.5" customHeight="1">
      <c r="B279" s="19"/>
      <c r="C279" s="1" t="s">
        <v>324</v>
      </c>
      <c r="D279" s="1" t="s">
        <v>178</v>
      </c>
      <c r="E279" s="1" t="s">
        <v>417</v>
      </c>
      <c r="F279" s="1" t="s">
        <v>622</v>
      </c>
      <c r="G279" s="1" t="s">
        <v>720</v>
      </c>
      <c r="H279" s="1" t="s">
        <v>724</v>
      </c>
      <c r="I279" s="1" t="s">
        <v>731</v>
      </c>
      <c r="J279" s="1">
        <v>3</v>
      </c>
      <c r="K279" s="17">
        <v>12</v>
      </c>
      <c r="L279" s="17">
        <v>36</v>
      </c>
      <c r="M279" s="1" t="s">
        <v>743</v>
      </c>
      <c r="N279" s="2">
        <v>140.94999999999999</v>
      </c>
      <c r="O279" s="15">
        <v>71.199999999999989</v>
      </c>
    </row>
    <row r="280" spans="2:15" s="1" customFormat="1" ht="115.5" customHeight="1">
      <c r="B280" s="19"/>
      <c r="C280" s="1" t="s">
        <v>324</v>
      </c>
      <c r="D280" s="1" t="s">
        <v>179</v>
      </c>
      <c r="E280" s="1" t="s">
        <v>418</v>
      </c>
      <c r="F280" s="1" t="s">
        <v>623</v>
      </c>
      <c r="G280" s="1" t="s">
        <v>720</v>
      </c>
      <c r="H280" s="1" t="s">
        <v>724</v>
      </c>
      <c r="I280" s="1" t="s">
        <v>730</v>
      </c>
      <c r="J280" s="1">
        <v>1</v>
      </c>
      <c r="K280" s="17">
        <v>12</v>
      </c>
      <c r="L280" s="17">
        <v>12</v>
      </c>
      <c r="M280" s="1" t="s">
        <v>743</v>
      </c>
      <c r="N280" s="2">
        <v>147.94999999999999</v>
      </c>
      <c r="O280" s="15">
        <v>79</v>
      </c>
    </row>
    <row r="281" spans="2:15" s="1" customFormat="1" ht="115.5" customHeight="1">
      <c r="B281" s="19"/>
      <c r="C281" s="1" t="s">
        <v>324</v>
      </c>
      <c r="D281" s="1" t="s">
        <v>179</v>
      </c>
      <c r="E281" s="1" t="s">
        <v>418</v>
      </c>
      <c r="F281" s="1" t="s">
        <v>623</v>
      </c>
      <c r="G281" s="1" t="s">
        <v>720</v>
      </c>
      <c r="H281" s="1" t="s">
        <v>724</v>
      </c>
      <c r="I281" s="1" t="s">
        <v>731</v>
      </c>
      <c r="J281" s="1">
        <v>2</v>
      </c>
      <c r="K281" s="17">
        <v>12</v>
      </c>
      <c r="L281" s="17">
        <v>24</v>
      </c>
      <c r="M281" s="1" t="s">
        <v>743</v>
      </c>
      <c r="N281" s="2">
        <v>147.94999999999999</v>
      </c>
      <c r="O281" s="15">
        <v>79</v>
      </c>
    </row>
    <row r="282" spans="2:15" s="1" customFormat="1" ht="115.5" customHeight="1">
      <c r="B282" s="19"/>
      <c r="C282" s="1" t="s">
        <v>324</v>
      </c>
      <c r="D282" s="1" t="s">
        <v>180</v>
      </c>
      <c r="E282" s="1" t="s">
        <v>418</v>
      </c>
      <c r="F282" s="1" t="s">
        <v>624</v>
      </c>
      <c r="G282" s="1" t="s">
        <v>720</v>
      </c>
      <c r="H282" s="1" t="s">
        <v>724</v>
      </c>
      <c r="I282" s="1" t="s">
        <v>731</v>
      </c>
      <c r="J282" s="1">
        <v>5</v>
      </c>
      <c r="K282" s="17">
        <v>12</v>
      </c>
      <c r="L282" s="17">
        <v>60</v>
      </c>
      <c r="M282" s="1" t="s">
        <v>743</v>
      </c>
      <c r="N282" s="2">
        <v>147.94999999999999</v>
      </c>
      <c r="O282" s="15">
        <v>79.099999999999994</v>
      </c>
    </row>
    <row r="283" spans="2:15" s="1" customFormat="1" ht="115.5" customHeight="1">
      <c r="B283" s="19"/>
      <c r="C283" s="1" t="s">
        <v>324</v>
      </c>
      <c r="D283" s="1" t="s">
        <v>181</v>
      </c>
      <c r="E283" s="1" t="s">
        <v>419</v>
      </c>
      <c r="F283" s="1" t="s">
        <v>625</v>
      </c>
      <c r="G283" s="1" t="s">
        <v>720</v>
      </c>
      <c r="H283" s="1" t="s">
        <v>724</v>
      </c>
      <c r="I283" s="1" t="s">
        <v>730</v>
      </c>
      <c r="J283" s="1">
        <v>1</v>
      </c>
      <c r="K283" s="17">
        <v>12</v>
      </c>
      <c r="L283" s="17">
        <v>12</v>
      </c>
      <c r="M283" s="1" t="s">
        <v>743</v>
      </c>
      <c r="N283" s="2">
        <v>127.95</v>
      </c>
      <c r="O283" s="15">
        <v>71</v>
      </c>
    </row>
    <row r="284" spans="2:15" s="1" customFormat="1" ht="115.5" customHeight="1">
      <c r="B284" s="19"/>
      <c r="C284" s="1" t="s">
        <v>324</v>
      </c>
      <c r="D284" s="1" t="s">
        <v>182</v>
      </c>
      <c r="E284" s="1" t="s">
        <v>419</v>
      </c>
      <c r="F284" s="1" t="s">
        <v>626</v>
      </c>
      <c r="G284" s="1" t="s">
        <v>720</v>
      </c>
      <c r="H284" s="1" t="s">
        <v>724</v>
      </c>
      <c r="I284" s="1" t="s">
        <v>730</v>
      </c>
      <c r="J284" s="1">
        <v>5</v>
      </c>
      <c r="K284" s="17">
        <v>12</v>
      </c>
      <c r="L284" s="17">
        <v>60</v>
      </c>
      <c r="M284" s="1" t="s">
        <v>743</v>
      </c>
      <c r="N284" s="2">
        <v>127.95</v>
      </c>
      <c r="O284" s="15">
        <v>71.399999999999991</v>
      </c>
    </row>
    <row r="285" spans="2:15" s="1" customFormat="1" ht="115.5" customHeight="1">
      <c r="B285" s="19"/>
      <c r="C285" s="1" t="s">
        <v>324</v>
      </c>
      <c r="D285" s="1" t="s">
        <v>183</v>
      </c>
      <c r="E285" s="1" t="s">
        <v>419</v>
      </c>
      <c r="F285" s="1" t="s">
        <v>627</v>
      </c>
      <c r="G285" s="1" t="s">
        <v>720</v>
      </c>
      <c r="H285" s="1" t="s">
        <v>723</v>
      </c>
      <c r="I285" s="1" t="s">
        <v>730</v>
      </c>
      <c r="J285" s="1">
        <v>2</v>
      </c>
      <c r="K285" s="17">
        <v>12</v>
      </c>
      <c r="L285" s="17">
        <v>24</v>
      </c>
      <c r="M285" s="1" t="s">
        <v>743</v>
      </c>
      <c r="N285" s="2">
        <v>127.95</v>
      </c>
      <c r="O285" s="15">
        <v>71.8</v>
      </c>
    </row>
    <row r="286" spans="2:15" s="1" customFormat="1" ht="115.5" customHeight="1">
      <c r="B286" s="19"/>
      <c r="C286" s="1" t="s">
        <v>324</v>
      </c>
      <c r="D286" s="1" t="s">
        <v>184</v>
      </c>
      <c r="E286" s="1" t="s">
        <v>419</v>
      </c>
      <c r="F286" s="1" t="s">
        <v>628</v>
      </c>
      <c r="G286" s="1" t="s">
        <v>720</v>
      </c>
      <c r="H286" s="1" t="s">
        <v>723</v>
      </c>
      <c r="I286" s="1" t="s">
        <v>730</v>
      </c>
      <c r="J286" s="1">
        <v>4</v>
      </c>
      <c r="K286" s="17">
        <v>12</v>
      </c>
      <c r="L286" s="17">
        <v>48</v>
      </c>
      <c r="M286" s="1" t="s">
        <v>743</v>
      </c>
      <c r="N286" s="2">
        <v>127.95</v>
      </c>
      <c r="O286" s="15">
        <v>71.399999999999991</v>
      </c>
    </row>
    <row r="287" spans="2:15" s="1" customFormat="1" ht="115.5" customHeight="1">
      <c r="B287" s="19"/>
      <c r="C287" s="1" t="s">
        <v>324</v>
      </c>
      <c r="D287" s="1" t="s">
        <v>185</v>
      </c>
      <c r="E287" s="1" t="s">
        <v>420</v>
      </c>
      <c r="F287" s="1" t="s">
        <v>549</v>
      </c>
      <c r="G287" s="1" t="s">
        <v>720</v>
      </c>
      <c r="H287" s="1" t="s">
        <v>723</v>
      </c>
      <c r="I287" s="1" t="s">
        <v>731</v>
      </c>
      <c r="J287" s="1">
        <v>3</v>
      </c>
      <c r="K287" s="17">
        <v>12</v>
      </c>
      <c r="L287" s="17">
        <v>36</v>
      </c>
      <c r="M287" s="1" t="s">
        <v>743</v>
      </c>
      <c r="N287" s="2">
        <v>96.95</v>
      </c>
      <c r="O287" s="15">
        <v>51.4</v>
      </c>
    </row>
    <row r="288" spans="2:15" s="1" customFormat="1" ht="115.5" customHeight="1">
      <c r="B288" s="19"/>
      <c r="C288" s="1" t="s">
        <v>324</v>
      </c>
      <c r="D288" s="1" t="s">
        <v>186</v>
      </c>
      <c r="E288" s="1" t="s">
        <v>420</v>
      </c>
      <c r="F288" s="1" t="s">
        <v>629</v>
      </c>
      <c r="G288" s="1" t="s">
        <v>720</v>
      </c>
      <c r="H288" s="1" t="s">
        <v>723</v>
      </c>
      <c r="I288" s="1" t="s">
        <v>730</v>
      </c>
      <c r="J288" s="1">
        <v>4</v>
      </c>
      <c r="K288" s="17">
        <v>12</v>
      </c>
      <c r="L288" s="17">
        <v>48</v>
      </c>
      <c r="M288" s="1" t="s">
        <v>743</v>
      </c>
      <c r="N288" s="2">
        <v>96.95</v>
      </c>
      <c r="O288" s="15">
        <v>53.7</v>
      </c>
    </row>
    <row r="289" spans="2:15" s="1" customFormat="1" ht="115.5" customHeight="1">
      <c r="B289" s="19"/>
      <c r="C289" s="1" t="s">
        <v>324</v>
      </c>
      <c r="D289" s="1" t="s">
        <v>186</v>
      </c>
      <c r="E289" s="1" t="s">
        <v>420</v>
      </c>
      <c r="F289" s="1" t="s">
        <v>629</v>
      </c>
      <c r="G289" s="1" t="s">
        <v>720</v>
      </c>
      <c r="H289" s="1" t="s">
        <v>723</v>
      </c>
      <c r="I289" s="1" t="s">
        <v>731</v>
      </c>
      <c r="J289" s="1">
        <v>2</v>
      </c>
      <c r="K289" s="17">
        <v>12</v>
      </c>
      <c r="L289" s="17">
        <v>24</v>
      </c>
      <c r="M289" s="1" t="s">
        <v>743</v>
      </c>
      <c r="N289" s="2">
        <v>96.95</v>
      </c>
      <c r="O289" s="15">
        <v>53.7</v>
      </c>
    </row>
    <row r="290" spans="2:15" s="1" customFormat="1" ht="115.5" customHeight="1">
      <c r="B290" s="19"/>
      <c r="C290" s="1" t="s">
        <v>324</v>
      </c>
      <c r="D290" s="1" t="s">
        <v>187</v>
      </c>
      <c r="E290" s="1" t="s">
        <v>421</v>
      </c>
      <c r="F290" s="1" t="s">
        <v>549</v>
      </c>
      <c r="G290" s="1" t="s">
        <v>720</v>
      </c>
      <c r="H290" s="1" t="s">
        <v>723</v>
      </c>
      <c r="I290" s="1" t="s">
        <v>730</v>
      </c>
      <c r="J290" s="1">
        <v>9</v>
      </c>
      <c r="K290" s="17">
        <v>12</v>
      </c>
      <c r="L290" s="17">
        <v>108</v>
      </c>
      <c r="M290" s="1" t="s">
        <v>743</v>
      </c>
      <c r="N290" s="2">
        <v>74.95</v>
      </c>
      <c r="O290" s="15">
        <v>45.1</v>
      </c>
    </row>
    <row r="291" spans="2:15" s="1" customFormat="1" ht="115.5" customHeight="1">
      <c r="B291" s="19"/>
      <c r="C291" s="1" t="s">
        <v>324</v>
      </c>
      <c r="D291" s="1" t="s">
        <v>187</v>
      </c>
      <c r="E291" s="1" t="s">
        <v>421</v>
      </c>
      <c r="F291" s="1" t="s">
        <v>549</v>
      </c>
      <c r="G291" s="1" t="s">
        <v>720</v>
      </c>
      <c r="H291" s="1" t="s">
        <v>723</v>
      </c>
      <c r="I291" s="1" t="s">
        <v>731</v>
      </c>
      <c r="J291" s="1">
        <v>4</v>
      </c>
      <c r="K291" s="17">
        <v>12</v>
      </c>
      <c r="L291" s="17">
        <v>48</v>
      </c>
      <c r="M291" s="1" t="s">
        <v>743</v>
      </c>
      <c r="N291" s="2">
        <v>74.95</v>
      </c>
      <c r="O291" s="15">
        <v>45.1</v>
      </c>
    </row>
    <row r="292" spans="2:15" s="1" customFormat="1" ht="115.5" customHeight="1">
      <c r="B292" s="19"/>
      <c r="C292" s="1" t="s">
        <v>324</v>
      </c>
      <c r="D292" s="1" t="s">
        <v>188</v>
      </c>
      <c r="E292" s="1" t="s">
        <v>422</v>
      </c>
      <c r="F292" s="1" t="s">
        <v>630</v>
      </c>
      <c r="G292" s="1" t="s">
        <v>720</v>
      </c>
      <c r="H292" s="1" t="s">
        <v>723</v>
      </c>
      <c r="I292" s="1" t="s">
        <v>731</v>
      </c>
      <c r="J292" s="1">
        <v>2</v>
      </c>
      <c r="K292" s="17">
        <v>12</v>
      </c>
      <c r="L292" s="17">
        <v>24</v>
      </c>
      <c r="M292" s="1" t="s">
        <v>743</v>
      </c>
      <c r="N292" s="2">
        <v>96.95</v>
      </c>
      <c r="O292" s="15">
        <v>49.7</v>
      </c>
    </row>
    <row r="293" spans="2:15" s="1" customFormat="1" ht="115.5" customHeight="1">
      <c r="B293" s="19"/>
      <c r="C293" s="1" t="s">
        <v>324</v>
      </c>
      <c r="D293" s="1" t="s">
        <v>189</v>
      </c>
      <c r="E293" s="1" t="s">
        <v>423</v>
      </c>
      <c r="F293" s="1" t="s">
        <v>631</v>
      </c>
      <c r="G293" s="1" t="s">
        <v>720</v>
      </c>
      <c r="H293" s="1" t="s">
        <v>723</v>
      </c>
      <c r="I293" s="1" t="s">
        <v>730</v>
      </c>
      <c r="J293" s="1">
        <v>8</v>
      </c>
      <c r="K293" s="17">
        <v>12</v>
      </c>
      <c r="L293" s="17">
        <v>96</v>
      </c>
      <c r="M293" s="1" t="s">
        <v>743</v>
      </c>
      <c r="N293" s="2">
        <v>74.95</v>
      </c>
      <c r="O293" s="15">
        <v>45.5</v>
      </c>
    </row>
    <row r="294" spans="2:15" s="1" customFormat="1" ht="115.5" customHeight="1">
      <c r="B294" s="19"/>
      <c r="C294" s="1" t="s">
        <v>324</v>
      </c>
      <c r="D294" s="1" t="s">
        <v>190</v>
      </c>
      <c r="E294" s="1" t="s">
        <v>424</v>
      </c>
      <c r="F294" s="1" t="s">
        <v>508</v>
      </c>
      <c r="G294" s="1" t="s">
        <v>720</v>
      </c>
      <c r="H294" s="1" t="s">
        <v>724</v>
      </c>
      <c r="I294" s="1" t="s">
        <v>730</v>
      </c>
      <c r="J294" s="1">
        <v>3</v>
      </c>
      <c r="K294" s="17">
        <v>12</v>
      </c>
      <c r="L294" s="17">
        <v>36</v>
      </c>
      <c r="M294" s="1" t="s">
        <v>743</v>
      </c>
      <c r="N294" s="2">
        <v>134.94999999999999</v>
      </c>
      <c r="O294" s="15">
        <v>70.399999999999991</v>
      </c>
    </row>
    <row r="295" spans="2:15" s="1" customFormat="1" ht="115.5" customHeight="1">
      <c r="B295" s="19"/>
      <c r="C295" s="1" t="s">
        <v>324</v>
      </c>
      <c r="D295" s="1" t="s">
        <v>190</v>
      </c>
      <c r="E295" s="1" t="s">
        <v>424</v>
      </c>
      <c r="F295" s="1" t="s">
        <v>508</v>
      </c>
      <c r="G295" s="1" t="s">
        <v>720</v>
      </c>
      <c r="H295" s="1" t="s">
        <v>724</v>
      </c>
      <c r="I295" s="1" t="s">
        <v>731</v>
      </c>
      <c r="J295" s="1">
        <v>11</v>
      </c>
      <c r="K295" s="17">
        <v>12</v>
      </c>
      <c r="L295" s="17">
        <v>132</v>
      </c>
      <c r="M295" s="1" t="s">
        <v>743</v>
      </c>
      <c r="N295" s="2">
        <v>134.94999999999999</v>
      </c>
      <c r="O295" s="15">
        <v>70.399999999999991</v>
      </c>
    </row>
    <row r="296" spans="2:15" s="1" customFormat="1" ht="115.5" customHeight="1">
      <c r="B296" s="19"/>
      <c r="C296" s="1" t="s">
        <v>324</v>
      </c>
      <c r="D296" s="1" t="s">
        <v>190</v>
      </c>
      <c r="E296" s="1" t="s">
        <v>424</v>
      </c>
      <c r="F296" s="1" t="s">
        <v>508</v>
      </c>
      <c r="G296" s="1" t="s">
        <v>720</v>
      </c>
      <c r="H296" s="1" t="s">
        <v>723</v>
      </c>
      <c r="I296" s="1" t="s">
        <v>730</v>
      </c>
      <c r="J296" s="1">
        <v>7</v>
      </c>
      <c r="K296" s="17">
        <v>12</v>
      </c>
      <c r="L296" s="17">
        <v>84</v>
      </c>
      <c r="M296" s="1" t="s">
        <v>743</v>
      </c>
      <c r="N296" s="2">
        <v>134.94999999999999</v>
      </c>
      <c r="O296" s="15">
        <v>73.599999999999994</v>
      </c>
    </row>
    <row r="297" spans="2:15" s="1" customFormat="1" ht="115.5" customHeight="1">
      <c r="B297" s="19"/>
      <c r="C297" s="1" t="s">
        <v>324</v>
      </c>
      <c r="D297" s="1" t="s">
        <v>190</v>
      </c>
      <c r="E297" s="1" t="s">
        <v>424</v>
      </c>
      <c r="F297" s="1" t="s">
        <v>508</v>
      </c>
      <c r="G297" s="1" t="s">
        <v>720</v>
      </c>
      <c r="H297" s="1" t="s">
        <v>723</v>
      </c>
      <c r="I297" s="1" t="s">
        <v>731</v>
      </c>
      <c r="J297" s="1">
        <v>9</v>
      </c>
      <c r="K297" s="17">
        <v>12</v>
      </c>
      <c r="L297" s="17">
        <v>108</v>
      </c>
      <c r="M297" s="1" t="s">
        <v>743</v>
      </c>
      <c r="N297" s="2">
        <v>134.94999999999999</v>
      </c>
      <c r="O297" s="15">
        <v>73.599999999999994</v>
      </c>
    </row>
    <row r="298" spans="2:15" s="1" customFormat="1" ht="115.5" customHeight="1">
      <c r="B298" s="19"/>
      <c r="C298" s="1" t="s">
        <v>324</v>
      </c>
      <c r="D298" s="1" t="s">
        <v>191</v>
      </c>
      <c r="E298" s="1" t="s">
        <v>424</v>
      </c>
      <c r="F298" s="1" t="s">
        <v>632</v>
      </c>
      <c r="G298" s="1" t="s">
        <v>720</v>
      </c>
      <c r="H298" s="1" t="s">
        <v>724</v>
      </c>
      <c r="I298" s="1" t="s">
        <v>730</v>
      </c>
      <c r="J298" s="1">
        <v>1</v>
      </c>
      <c r="K298" s="17">
        <v>12</v>
      </c>
      <c r="L298" s="17">
        <v>12</v>
      </c>
      <c r="M298" s="1" t="s">
        <v>743</v>
      </c>
      <c r="N298" s="2">
        <v>158.94999999999999</v>
      </c>
      <c r="O298" s="15">
        <v>71.699999999999989</v>
      </c>
    </row>
    <row r="299" spans="2:15" s="1" customFormat="1" ht="115.5" customHeight="1">
      <c r="B299" s="19"/>
      <c r="C299" s="1" t="s">
        <v>324</v>
      </c>
      <c r="D299" s="1" t="s">
        <v>191</v>
      </c>
      <c r="E299" s="1" t="s">
        <v>424</v>
      </c>
      <c r="F299" s="1" t="s">
        <v>632</v>
      </c>
      <c r="G299" s="1" t="s">
        <v>720</v>
      </c>
      <c r="H299" s="1" t="s">
        <v>724</v>
      </c>
      <c r="I299" s="1" t="s">
        <v>731</v>
      </c>
      <c r="J299" s="1">
        <v>7</v>
      </c>
      <c r="K299" s="17">
        <v>12</v>
      </c>
      <c r="L299" s="17">
        <v>84</v>
      </c>
      <c r="M299" s="1" t="s">
        <v>743</v>
      </c>
      <c r="N299" s="2">
        <v>158.94999999999999</v>
      </c>
      <c r="O299" s="15">
        <v>71.699999999999989</v>
      </c>
    </row>
    <row r="300" spans="2:15" s="1" customFormat="1" ht="115.5" customHeight="1">
      <c r="B300" s="19"/>
      <c r="C300" s="1" t="s">
        <v>324</v>
      </c>
      <c r="D300" s="1" t="s">
        <v>192</v>
      </c>
      <c r="E300" s="1" t="s">
        <v>424</v>
      </c>
      <c r="F300" s="1" t="s">
        <v>633</v>
      </c>
      <c r="G300" s="1" t="s">
        <v>720</v>
      </c>
      <c r="H300" s="1" t="s">
        <v>723</v>
      </c>
      <c r="I300" s="1" t="s">
        <v>730</v>
      </c>
      <c r="J300" s="1">
        <v>3</v>
      </c>
      <c r="K300" s="17">
        <v>12</v>
      </c>
      <c r="L300" s="17">
        <v>36</v>
      </c>
      <c r="M300" s="1" t="s">
        <v>743</v>
      </c>
      <c r="N300" s="2">
        <v>134.94999999999999</v>
      </c>
      <c r="O300" s="15">
        <v>71.699999999999989</v>
      </c>
    </row>
    <row r="301" spans="2:15" s="1" customFormat="1" ht="115.5" customHeight="1">
      <c r="B301" s="19"/>
      <c r="C301" s="1" t="s">
        <v>324</v>
      </c>
      <c r="D301" s="1" t="s">
        <v>192</v>
      </c>
      <c r="E301" s="1" t="s">
        <v>424</v>
      </c>
      <c r="F301" s="1" t="s">
        <v>633</v>
      </c>
      <c r="G301" s="1" t="s">
        <v>720</v>
      </c>
      <c r="H301" s="1" t="s">
        <v>723</v>
      </c>
      <c r="I301" s="1" t="s">
        <v>731</v>
      </c>
      <c r="J301" s="1">
        <v>5</v>
      </c>
      <c r="K301" s="17">
        <v>12</v>
      </c>
      <c r="L301" s="17">
        <v>60</v>
      </c>
      <c r="M301" s="1" t="s">
        <v>743</v>
      </c>
      <c r="N301" s="2">
        <v>134.94999999999999</v>
      </c>
      <c r="O301" s="15">
        <v>71.699999999999989</v>
      </c>
    </row>
    <row r="302" spans="2:15" s="1" customFormat="1" ht="115.5" customHeight="1">
      <c r="B302" s="19"/>
      <c r="C302" s="1" t="s">
        <v>324</v>
      </c>
      <c r="D302" s="1" t="s">
        <v>193</v>
      </c>
      <c r="E302" s="1" t="s">
        <v>424</v>
      </c>
      <c r="F302" s="1" t="s">
        <v>634</v>
      </c>
      <c r="G302" s="1" t="s">
        <v>720</v>
      </c>
      <c r="H302" s="1" t="s">
        <v>723</v>
      </c>
      <c r="I302" s="1" t="s">
        <v>730</v>
      </c>
      <c r="J302" s="1">
        <v>4</v>
      </c>
      <c r="K302" s="17">
        <v>12</v>
      </c>
      <c r="L302" s="17">
        <v>48</v>
      </c>
      <c r="M302" s="1" t="s">
        <v>743</v>
      </c>
      <c r="N302" s="2">
        <v>134.94999999999999</v>
      </c>
      <c r="O302" s="15">
        <v>74.699999999999989</v>
      </c>
    </row>
    <row r="303" spans="2:15" s="1" customFormat="1" ht="115.5" customHeight="1">
      <c r="B303" s="19"/>
      <c r="C303" s="1" t="s">
        <v>324</v>
      </c>
      <c r="D303" s="1" t="s">
        <v>193</v>
      </c>
      <c r="E303" s="1" t="s">
        <v>424</v>
      </c>
      <c r="F303" s="1" t="s">
        <v>634</v>
      </c>
      <c r="G303" s="1" t="s">
        <v>720</v>
      </c>
      <c r="H303" s="1" t="s">
        <v>723</v>
      </c>
      <c r="I303" s="1" t="s">
        <v>731</v>
      </c>
      <c r="J303" s="1">
        <v>1</v>
      </c>
      <c r="K303" s="17">
        <v>12</v>
      </c>
      <c r="L303" s="17">
        <v>12</v>
      </c>
      <c r="M303" s="1" t="s">
        <v>743</v>
      </c>
      <c r="N303" s="2">
        <v>134.94999999999999</v>
      </c>
      <c r="O303" s="15">
        <v>74.699999999999989</v>
      </c>
    </row>
    <row r="304" spans="2:15" s="1" customFormat="1" ht="115.5" customHeight="1">
      <c r="B304" s="19"/>
      <c r="C304" s="1" t="s">
        <v>324</v>
      </c>
      <c r="D304" s="1" t="s">
        <v>194</v>
      </c>
      <c r="E304" s="1" t="s">
        <v>424</v>
      </c>
      <c r="F304" s="1" t="s">
        <v>635</v>
      </c>
      <c r="G304" s="1" t="s">
        <v>720</v>
      </c>
      <c r="H304" s="1" t="s">
        <v>724</v>
      </c>
      <c r="I304" s="1" t="s">
        <v>730</v>
      </c>
      <c r="J304" s="1">
        <v>8</v>
      </c>
      <c r="K304" s="17">
        <v>12</v>
      </c>
      <c r="L304" s="17">
        <v>96</v>
      </c>
      <c r="M304" s="1" t="s">
        <v>743</v>
      </c>
      <c r="N304" s="2">
        <v>158.94999999999999</v>
      </c>
      <c r="O304" s="15">
        <v>71.699999999999989</v>
      </c>
    </row>
    <row r="305" spans="2:15" s="1" customFormat="1" ht="115.5" customHeight="1">
      <c r="B305" s="19"/>
      <c r="C305" s="1" t="s">
        <v>324</v>
      </c>
      <c r="D305" s="1" t="s">
        <v>194</v>
      </c>
      <c r="E305" s="1" t="s">
        <v>424</v>
      </c>
      <c r="F305" s="1" t="s">
        <v>635</v>
      </c>
      <c r="G305" s="1" t="s">
        <v>720</v>
      </c>
      <c r="H305" s="1" t="s">
        <v>724</v>
      </c>
      <c r="I305" s="1" t="s">
        <v>731</v>
      </c>
      <c r="J305" s="1">
        <v>11</v>
      </c>
      <c r="K305" s="17">
        <v>12</v>
      </c>
      <c r="L305" s="17">
        <v>132</v>
      </c>
      <c r="M305" s="1" t="s">
        <v>743</v>
      </c>
      <c r="N305" s="2">
        <v>158.94999999999999</v>
      </c>
      <c r="O305" s="15">
        <v>71.699999999999989</v>
      </c>
    </row>
    <row r="306" spans="2:15" s="1" customFormat="1" ht="115.5" customHeight="1">
      <c r="B306" s="19"/>
      <c r="C306" s="1" t="s">
        <v>324</v>
      </c>
      <c r="D306" s="1" t="s">
        <v>195</v>
      </c>
      <c r="E306" s="1" t="s">
        <v>424</v>
      </c>
      <c r="F306" s="1" t="s">
        <v>636</v>
      </c>
      <c r="G306" s="1" t="s">
        <v>720</v>
      </c>
      <c r="H306" s="1" t="s">
        <v>723</v>
      </c>
      <c r="I306" s="1" t="s">
        <v>730</v>
      </c>
      <c r="J306" s="1">
        <v>3</v>
      </c>
      <c r="K306" s="17">
        <v>12</v>
      </c>
      <c r="L306" s="17">
        <v>36</v>
      </c>
      <c r="M306" s="1" t="s">
        <v>743</v>
      </c>
      <c r="N306" s="2">
        <v>134.94999999999999</v>
      </c>
      <c r="O306" s="15">
        <v>73.8</v>
      </c>
    </row>
    <row r="307" spans="2:15" s="1" customFormat="1" ht="115.5" customHeight="1">
      <c r="B307" s="19"/>
      <c r="C307" s="1" t="s">
        <v>324</v>
      </c>
      <c r="D307" s="1" t="s">
        <v>195</v>
      </c>
      <c r="E307" s="1" t="s">
        <v>424</v>
      </c>
      <c r="F307" s="1" t="s">
        <v>636</v>
      </c>
      <c r="G307" s="1" t="s">
        <v>720</v>
      </c>
      <c r="H307" s="1" t="s">
        <v>723</v>
      </c>
      <c r="I307" s="1" t="s">
        <v>731</v>
      </c>
      <c r="J307" s="1">
        <v>4</v>
      </c>
      <c r="K307" s="17">
        <v>12</v>
      </c>
      <c r="L307" s="17">
        <v>48</v>
      </c>
      <c r="M307" s="1" t="s">
        <v>743</v>
      </c>
      <c r="N307" s="2">
        <v>134.94999999999999</v>
      </c>
      <c r="O307" s="15">
        <v>73.8</v>
      </c>
    </row>
    <row r="308" spans="2:15" s="1" customFormat="1" ht="115.5" customHeight="1">
      <c r="B308" s="19"/>
      <c r="C308" s="1" t="s">
        <v>324</v>
      </c>
      <c r="D308" s="1" t="s">
        <v>196</v>
      </c>
      <c r="E308" s="1" t="s">
        <v>424</v>
      </c>
      <c r="F308" s="1" t="s">
        <v>637</v>
      </c>
      <c r="G308" s="1" t="s">
        <v>720</v>
      </c>
      <c r="H308" s="1" t="s">
        <v>724</v>
      </c>
      <c r="I308" s="1" t="s">
        <v>730</v>
      </c>
      <c r="J308" s="1">
        <v>1</v>
      </c>
      <c r="K308" s="17">
        <v>12</v>
      </c>
      <c r="L308" s="17">
        <v>12</v>
      </c>
      <c r="M308" s="1" t="s">
        <v>743</v>
      </c>
      <c r="N308" s="2">
        <v>158.94999999999999</v>
      </c>
      <c r="O308" s="15">
        <v>70.3</v>
      </c>
    </row>
    <row r="309" spans="2:15" s="1" customFormat="1" ht="115.5" customHeight="1">
      <c r="B309" s="19"/>
      <c r="C309" s="1" t="s">
        <v>324</v>
      </c>
      <c r="D309" s="1" t="s">
        <v>197</v>
      </c>
      <c r="E309" s="1" t="s">
        <v>425</v>
      </c>
      <c r="F309" s="1" t="s">
        <v>562</v>
      </c>
      <c r="G309" s="1" t="s">
        <v>720</v>
      </c>
      <c r="H309" s="1" t="s">
        <v>723</v>
      </c>
      <c r="I309" s="1" t="s">
        <v>730</v>
      </c>
      <c r="J309" s="1">
        <v>3</v>
      </c>
      <c r="K309" s="17">
        <v>12</v>
      </c>
      <c r="L309" s="17">
        <v>36</v>
      </c>
      <c r="M309" s="1" t="s">
        <v>743</v>
      </c>
      <c r="N309" s="2">
        <v>152.94999999999999</v>
      </c>
      <c r="O309" s="15">
        <v>70</v>
      </c>
    </row>
    <row r="310" spans="2:15" s="1" customFormat="1" ht="115.5" customHeight="1">
      <c r="B310" s="19"/>
      <c r="C310" s="1" t="s">
        <v>324</v>
      </c>
      <c r="D310" s="1" t="s">
        <v>198</v>
      </c>
      <c r="E310" s="1" t="s">
        <v>425</v>
      </c>
      <c r="F310" s="1" t="s">
        <v>638</v>
      </c>
      <c r="G310" s="1" t="s">
        <v>720</v>
      </c>
      <c r="H310" s="1" t="s">
        <v>723</v>
      </c>
      <c r="I310" s="1" t="s">
        <v>730</v>
      </c>
      <c r="J310" s="1">
        <v>3</v>
      </c>
      <c r="K310" s="17">
        <v>12</v>
      </c>
      <c r="L310" s="17">
        <v>36</v>
      </c>
      <c r="M310" s="1" t="s">
        <v>743</v>
      </c>
      <c r="N310" s="2">
        <v>152.94999999999999</v>
      </c>
      <c r="O310" s="15">
        <v>75.099999999999994</v>
      </c>
    </row>
    <row r="311" spans="2:15" s="1" customFormat="1" ht="115.5" customHeight="1">
      <c r="B311" s="19"/>
      <c r="C311" s="1" t="s">
        <v>324</v>
      </c>
      <c r="D311" s="1" t="s">
        <v>199</v>
      </c>
      <c r="E311" s="1" t="s">
        <v>426</v>
      </c>
      <c r="F311" s="1" t="s">
        <v>639</v>
      </c>
      <c r="G311" s="1" t="s">
        <v>720</v>
      </c>
      <c r="H311" s="1" t="s">
        <v>724</v>
      </c>
      <c r="I311" s="1" t="s">
        <v>731</v>
      </c>
      <c r="J311" s="1">
        <v>1</v>
      </c>
      <c r="K311" s="17">
        <v>12</v>
      </c>
      <c r="L311" s="17">
        <v>12</v>
      </c>
      <c r="M311" s="1" t="s">
        <v>743</v>
      </c>
      <c r="N311" s="2">
        <v>140.94999999999999</v>
      </c>
      <c r="O311" s="15">
        <v>78.699999999999989</v>
      </c>
    </row>
    <row r="312" spans="2:15" s="1" customFormat="1" ht="115.5" customHeight="1">
      <c r="B312" s="19"/>
      <c r="C312" s="1" t="s">
        <v>324</v>
      </c>
      <c r="D312" s="1" t="s">
        <v>200</v>
      </c>
      <c r="E312" s="1" t="s">
        <v>427</v>
      </c>
      <c r="F312" s="1" t="s">
        <v>640</v>
      </c>
      <c r="G312" s="1" t="s">
        <v>720</v>
      </c>
      <c r="H312" s="1" t="s">
        <v>723</v>
      </c>
      <c r="I312" s="1" t="s">
        <v>730</v>
      </c>
      <c r="J312" s="1">
        <v>7</v>
      </c>
      <c r="K312" s="17">
        <v>12</v>
      </c>
      <c r="L312" s="17">
        <v>84</v>
      </c>
      <c r="M312" s="1" t="s">
        <v>743</v>
      </c>
      <c r="N312" s="2">
        <v>112.95</v>
      </c>
      <c r="O312" s="15">
        <v>62.1</v>
      </c>
    </row>
    <row r="313" spans="2:15" s="1" customFormat="1" ht="115.5" customHeight="1">
      <c r="B313" s="19"/>
      <c r="C313" s="1" t="s">
        <v>324</v>
      </c>
      <c r="D313" s="1" t="s">
        <v>200</v>
      </c>
      <c r="E313" s="1" t="s">
        <v>427</v>
      </c>
      <c r="F313" s="1" t="s">
        <v>640</v>
      </c>
      <c r="G313" s="1" t="s">
        <v>720</v>
      </c>
      <c r="H313" s="1" t="s">
        <v>723</v>
      </c>
      <c r="I313" s="1" t="s">
        <v>731</v>
      </c>
      <c r="J313" s="1">
        <v>3</v>
      </c>
      <c r="K313" s="17">
        <v>12</v>
      </c>
      <c r="L313" s="17">
        <v>36</v>
      </c>
      <c r="M313" s="1" t="s">
        <v>743</v>
      </c>
      <c r="N313" s="2">
        <v>112.95</v>
      </c>
      <c r="O313" s="15">
        <v>62.1</v>
      </c>
    </row>
    <row r="314" spans="2:15" s="1" customFormat="1" ht="115.5" customHeight="1">
      <c r="B314" s="19"/>
      <c r="C314" s="1" t="s">
        <v>324</v>
      </c>
      <c r="D314" s="1" t="s">
        <v>201</v>
      </c>
      <c r="E314" s="1" t="s">
        <v>427</v>
      </c>
      <c r="F314" s="1" t="s">
        <v>641</v>
      </c>
      <c r="G314" s="1" t="s">
        <v>720</v>
      </c>
      <c r="H314" s="1" t="s">
        <v>723</v>
      </c>
      <c r="I314" s="1" t="s">
        <v>730</v>
      </c>
      <c r="J314" s="1">
        <v>9</v>
      </c>
      <c r="K314" s="17">
        <v>12</v>
      </c>
      <c r="L314" s="17">
        <v>108</v>
      </c>
      <c r="M314" s="1" t="s">
        <v>743</v>
      </c>
      <c r="N314" s="2">
        <v>112.95</v>
      </c>
      <c r="O314" s="15">
        <v>61.9</v>
      </c>
    </row>
    <row r="315" spans="2:15" s="1" customFormat="1" ht="115.5" customHeight="1">
      <c r="B315" s="19"/>
      <c r="C315" s="1" t="s">
        <v>324</v>
      </c>
      <c r="D315" s="1" t="s">
        <v>201</v>
      </c>
      <c r="E315" s="1" t="s">
        <v>427</v>
      </c>
      <c r="F315" s="1" t="s">
        <v>641</v>
      </c>
      <c r="G315" s="1" t="s">
        <v>720</v>
      </c>
      <c r="H315" s="1" t="s">
        <v>723</v>
      </c>
      <c r="I315" s="1" t="s">
        <v>731</v>
      </c>
      <c r="J315" s="1">
        <v>3</v>
      </c>
      <c r="K315" s="17">
        <v>12</v>
      </c>
      <c r="L315" s="17">
        <v>36</v>
      </c>
      <c r="M315" s="1" t="s">
        <v>743</v>
      </c>
      <c r="N315" s="2">
        <v>112.95</v>
      </c>
      <c r="O315" s="15">
        <v>61.9</v>
      </c>
    </row>
    <row r="316" spans="2:15" s="1" customFormat="1" ht="115.5" customHeight="1">
      <c r="B316" s="19"/>
      <c r="C316" s="1" t="s">
        <v>324</v>
      </c>
      <c r="D316" s="1" t="s">
        <v>202</v>
      </c>
      <c r="E316" s="1" t="s">
        <v>428</v>
      </c>
      <c r="F316" s="1" t="s">
        <v>534</v>
      </c>
      <c r="G316" s="1" t="s">
        <v>720</v>
      </c>
      <c r="H316" s="1" t="s">
        <v>723</v>
      </c>
      <c r="I316" s="1" t="s">
        <v>731</v>
      </c>
      <c r="J316" s="1">
        <v>2</v>
      </c>
      <c r="K316" s="17">
        <v>12</v>
      </c>
      <c r="L316" s="17">
        <v>24</v>
      </c>
      <c r="M316" s="1" t="s">
        <v>743</v>
      </c>
      <c r="N316" s="2">
        <v>83.95</v>
      </c>
      <c r="O316" s="15">
        <v>50</v>
      </c>
    </row>
    <row r="317" spans="2:15" s="1" customFormat="1" ht="115.5" customHeight="1">
      <c r="B317" s="19"/>
      <c r="C317" s="1" t="s">
        <v>324</v>
      </c>
      <c r="D317" s="1" t="s">
        <v>203</v>
      </c>
      <c r="E317" s="1" t="s">
        <v>428</v>
      </c>
      <c r="F317" s="1" t="s">
        <v>642</v>
      </c>
      <c r="G317" s="1" t="s">
        <v>720</v>
      </c>
      <c r="H317" s="1" t="s">
        <v>723</v>
      </c>
      <c r="I317" s="1" t="s">
        <v>730</v>
      </c>
      <c r="J317" s="1">
        <v>3</v>
      </c>
      <c r="K317" s="17">
        <v>12</v>
      </c>
      <c r="L317" s="17">
        <v>36</v>
      </c>
      <c r="M317" s="1" t="s">
        <v>743</v>
      </c>
      <c r="N317" s="2">
        <v>83.95</v>
      </c>
      <c r="O317" s="15">
        <v>48.1</v>
      </c>
    </row>
    <row r="318" spans="2:15" s="1" customFormat="1" ht="115.5" customHeight="1">
      <c r="B318" s="19"/>
      <c r="C318" s="1" t="s">
        <v>324</v>
      </c>
      <c r="D318" s="1" t="s">
        <v>204</v>
      </c>
      <c r="E318" s="1" t="s">
        <v>429</v>
      </c>
      <c r="F318" s="1" t="s">
        <v>643</v>
      </c>
      <c r="G318" s="1" t="s">
        <v>720</v>
      </c>
      <c r="H318" s="1" t="s">
        <v>723</v>
      </c>
      <c r="I318" s="1" t="s">
        <v>731</v>
      </c>
      <c r="J318" s="1">
        <v>4</v>
      </c>
      <c r="K318" s="17">
        <v>12</v>
      </c>
      <c r="L318" s="17">
        <v>48</v>
      </c>
      <c r="M318" s="1" t="s">
        <v>743</v>
      </c>
      <c r="N318" s="2">
        <v>145.94999999999999</v>
      </c>
      <c r="O318" s="15">
        <v>73.199999999999989</v>
      </c>
    </row>
    <row r="319" spans="2:15" s="1" customFormat="1" ht="115.5" customHeight="1">
      <c r="B319" s="19"/>
      <c r="C319" s="1" t="s">
        <v>324</v>
      </c>
      <c r="D319" s="1" t="s">
        <v>205</v>
      </c>
      <c r="E319" s="1" t="s">
        <v>430</v>
      </c>
      <c r="F319" s="1" t="s">
        <v>535</v>
      </c>
      <c r="G319" s="1" t="s">
        <v>720</v>
      </c>
      <c r="H319" s="1" t="s">
        <v>723</v>
      </c>
      <c r="I319" s="1" t="s">
        <v>730</v>
      </c>
      <c r="J319" s="1">
        <v>1</v>
      </c>
      <c r="K319" s="17">
        <v>12</v>
      </c>
      <c r="L319" s="17">
        <v>12</v>
      </c>
      <c r="M319" s="1" t="s">
        <v>743</v>
      </c>
      <c r="N319" s="2">
        <v>116.95</v>
      </c>
      <c r="O319" s="15">
        <v>67.400000000000006</v>
      </c>
    </row>
    <row r="320" spans="2:15" s="1" customFormat="1" ht="115.5" customHeight="1">
      <c r="B320" s="19"/>
      <c r="C320" s="1" t="s">
        <v>324</v>
      </c>
      <c r="D320" s="1" t="s">
        <v>205</v>
      </c>
      <c r="E320" s="1" t="s">
        <v>430</v>
      </c>
      <c r="F320" s="1" t="s">
        <v>535</v>
      </c>
      <c r="G320" s="1" t="s">
        <v>720</v>
      </c>
      <c r="H320" s="1" t="s">
        <v>723</v>
      </c>
      <c r="I320" s="1" t="s">
        <v>731</v>
      </c>
      <c r="J320" s="1">
        <v>5</v>
      </c>
      <c r="K320" s="17">
        <v>12</v>
      </c>
      <c r="L320" s="17">
        <v>60</v>
      </c>
      <c r="M320" s="1" t="s">
        <v>743</v>
      </c>
      <c r="N320" s="2">
        <v>116.95</v>
      </c>
      <c r="O320" s="15">
        <v>67.400000000000006</v>
      </c>
    </row>
    <row r="321" spans="2:15" s="1" customFormat="1" ht="115.5" customHeight="1">
      <c r="B321" s="19"/>
      <c r="C321" s="1" t="s">
        <v>324</v>
      </c>
      <c r="D321" s="1" t="s">
        <v>206</v>
      </c>
      <c r="E321" s="1" t="s">
        <v>431</v>
      </c>
      <c r="F321" s="1" t="s">
        <v>536</v>
      </c>
      <c r="G321" s="1" t="s">
        <v>720</v>
      </c>
      <c r="H321" s="1" t="s">
        <v>723</v>
      </c>
      <c r="I321" s="1" t="s">
        <v>730</v>
      </c>
      <c r="J321" s="1">
        <v>4</v>
      </c>
      <c r="K321" s="17">
        <v>12</v>
      </c>
      <c r="L321" s="17">
        <v>48</v>
      </c>
      <c r="M321" s="1" t="s">
        <v>743</v>
      </c>
      <c r="N321" s="2">
        <v>152.94999999999999</v>
      </c>
      <c r="O321" s="15">
        <v>76</v>
      </c>
    </row>
    <row r="322" spans="2:15" s="1" customFormat="1" ht="115.5" customHeight="1">
      <c r="B322" s="19"/>
      <c r="C322" s="1" t="s">
        <v>324</v>
      </c>
      <c r="D322" s="1" t="s">
        <v>207</v>
      </c>
      <c r="E322" s="1" t="s">
        <v>432</v>
      </c>
      <c r="F322" s="1" t="s">
        <v>644</v>
      </c>
      <c r="G322" s="1" t="s">
        <v>720</v>
      </c>
      <c r="H322" s="1" t="s">
        <v>723</v>
      </c>
      <c r="I322" s="1" t="s">
        <v>731</v>
      </c>
      <c r="J322" s="1">
        <v>1</v>
      </c>
      <c r="K322" s="17">
        <v>12</v>
      </c>
      <c r="L322" s="17">
        <v>12</v>
      </c>
      <c r="M322" s="1" t="s">
        <v>743</v>
      </c>
      <c r="N322" s="2">
        <v>143.94999999999999</v>
      </c>
      <c r="O322" s="15">
        <v>78.699999999999989</v>
      </c>
    </row>
    <row r="323" spans="2:15" s="1" customFormat="1" ht="115.5" customHeight="1">
      <c r="B323" s="19"/>
      <c r="C323" s="1" t="s">
        <v>324</v>
      </c>
      <c r="D323" s="1" t="s">
        <v>208</v>
      </c>
      <c r="E323" s="1" t="s">
        <v>433</v>
      </c>
      <c r="F323" s="1" t="s">
        <v>645</v>
      </c>
      <c r="G323" s="1" t="s">
        <v>720</v>
      </c>
      <c r="H323" s="1" t="s">
        <v>723</v>
      </c>
      <c r="I323" s="1" t="s">
        <v>730</v>
      </c>
      <c r="J323" s="1">
        <v>5</v>
      </c>
      <c r="K323" s="17">
        <v>12</v>
      </c>
      <c r="L323" s="17">
        <v>60</v>
      </c>
      <c r="M323" s="1" t="s">
        <v>743</v>
      </c>
      <c r="N323" s="2">
        <v>116.95</v>
      </c>
      <c r="O323" s="15">
        <v>71.899999999999991</v>
      </c>
    </row>
    <row r="324" spans="2:15" s="1" customFormat="1" ht="115.5" customHeight="1">
      <c r="B324" s="19"/>
      <c r="C324" s="1" t="s">
        <v>324</v>
      </c>
      <c r="D324" s="1" t="s">
        <v>209</v>
      </c>
      <c r="E324" s="1" t="s">
        <v>434</v>
      </c>
      <c r="F324" s="1" t="s">
        <v>535</v>
      </c>
      <c r="G324" s="1" t="s">
        <v>720</v>
      </c>
      <c r="H324" s="1" t="s">
        <v>723</v>
      </c>
      <c r="I324" s="1" t="s">
        <v>730</v>
      </c>
      <c r="J324" s="1">
        <v>1</v>
      </c>
      <c r="K324" s="17">
        <v>12</v>
      </c>
      <c r="L324" s="17">
        <v>12</v>
      </c>
      <c r="M324" s="1" t="s">
        <v>743</v>
      </c>
      <c r="N324" s="2">
        <v>160.94999999999999</v>
      </c>
      <c r="O324" s="15">
        <v>72.599999999999994</v>
      </c>
    </row>
    <row r="325" spans="2:15" s="1" customFormat="1" ht="115.5" customHeight="1">
      <c r="B325" s="19"/>
      <c r="C325" s="1" t="s">
        <v>324</v>
      </c>
      <c r="D325" s="1" t="s">
        <v>209</v>
      </c>
      <c r="E325" s="1" t="s">
        <v>435</v>
      </c>
      <c r="F325" s="1" t="s">
        <v>535</v>
      </c>
      <c r="G325" s="1" t="s">
        <v>720</v>
      </c>
      <c r="H325" s="1" t="s">
        <v>723</v>
      </c>
      <c r="I325" s="1" t="s">
        <v>731</v>
      </c>
      <c r="J325" s="1">
        <v>2</v>
      </c>
      <c r="K325" s="17">
        <v>12</v>
      </c>
      <c r="L325" s="17">
        <v>24</v>
      </c>
      <c r="M325" s="1" t="s">
        <v>743</v>
      </c>
      <c r="N325" s="2">
        <v>160.94999999999999</v>
      </c>
      <c r="O325" s="15">
        <v>72.599999999999994</v>
      </c>
    </row>
    <row r="326" spans="2:15" s="1" customFormat="1" ht="115.5" customHeight="1">
      <c r="B326" s="19"/>
      <c r="C326" s="1" t="s">
        <v>324</v>
      </c>
      <c r="D326" s="1" t="s">
        <v>210</v>
      </c>
      <c r="E326" s="1" t="s">
        <v>436</v>
      </c>
      <c r="F326" s="1" t="s">
        <v>646</v>
      </c>
      <c r="G326" s="1" t="s">
        <v>720</v>
      </c>
      <c r="H326" s="1" t="s">
        <v>724</v>
      </c>
      <c r="I326" s="1" t="s">
        <v>730</v>
      </c>
      <c r="J326" s="1">
        <v>2</v>
      </c>
      <c r="K326" s="17">
        <v>12</v>
      </c>
      <c r="L326" s="17">
        <v>24</v>
      </c>
      <c r="M326" s="1" t="s">
        <v>743</v>
      </c>
      <c r="N326" s="2">
        <v>114.95</v>
      </c>
      <c r="O326" s="15">
        <v>68.099999999999994</v>
      </c>
    </row>
    <row r="327" spans="2:15" s="1" customFormat="1" ht="115.5" customHeight="1">
      <c r="B327" s="19"/>
      <c r="C327" s="1" t="s">
        <v>324</v>
      </c>
      <c r="D327" s="1" t="s">
        <v>211</v>
      </c>
      <c r="E327" s="1" t="s">
        <v>437</v>
      </c>
      <c r="F327" s="1" t="s">
        <v>544</v>
      </c>
      <c r="G327" s="1" t="s">
        <v>720</v>
      </c>
      <c r="H327" s="1" t="s">
        <v>723</v>
      </c>
      <c r="I327" s="1" t="s">
        <v>730</v>
      </c>
      <c r="J327" s="1">
        <v>3</v>
      </c>
      <c r="K327" s="17">
        <v>12</v>
      </c>
      <c r="L327" s="17">
        <v>36</v>
      </c>
      <c r="M327" s="1" t="s">
        <v>743</v>
      </c>
      <c r="N327" s="2">
        <v>152.94999999999999</v>
      </c>
      <c r="O327" s="15">
        <v>75.8</v>
      </c>
    </row>
    <row r="328" spans="2:15" s="1" customFormat="1" ht="115.5" customHeight="1">
      <c r="B328" s="19"/>
      <c r="C328" s="1" t="s">
        <v>324</v>
      </c>
      <c r="D328" s="1" t="s">
        <v>212</v>
      </c>
      <c r="E328" s="1" t="s">
        <v>438</v>
      </c>
      <c r="F328" s="1" t="s">
        <v>647</v>
      </c>
      <c r="G328" s="1" t="s">
        <v>720</v>
      </c>
      <c r="H328" s="1" t="s">
        <v>723</v>
      </c>
      <c r="I328" s="1" t="s">
        <v>730</v>
      </c>
      <c r="J328" s="1">
        <v>7</v>
      </c>
      <c r="K328" s="17">
        <v>12</v>
      </c>
      <c r="L328" s="17">
        <v>84</v>
      </c>
      <c r="M328" s="1" t="s">
        <v>743</v>
      </c>
      <c r="N328" s="2">
        <v>58.95</v>
      </c>
      <c r="O328" s="15">
        <v>40.200000000000003</v>
      </c>
    </row>
    <row r="329" spans="2:15" s="1" customFormat="1" ht="115.5" customHeight="1">
      <c r="B329" s="19"/>
      <c r="C329" s="1" t="s">
        <v>324</v>
      </c>
      <c r="D329" s="1" t="s">
        <v>213</v>
      </c>
      <c r="E329" s="1" t="s">
        <v>439</v>
      </c>
      <c r="F329" s="1" t="s">
        <v>648</v>
      </c>
      <c r="G329" s="1" t="s">
        <v>720</v>
      </c>
      <c r="H329" s="1" t="s">
        <v>723</v>
      </c>
      <c r="I329" s="1" t="s">
        <v>734</v>
      </c>
      <c r="J329" s="1">
        <v>18</v>
      </c>
      <c r="K329" s="17">
        <v>12</v>
      </c>
      <c r="L329" s="17">
        <v>216</v>
      </c>
      <c r="M329" s="1" t="s">
        <v>743</v>
      </c>
      <c r="N329" s="2">
        <v>32.950000000000003</v>
      </c>
      <c r="O329" s="15">
        <v>23</v>
      </c>
    </row>
    <row r="330" spans="2:15" s="1" customFormat="1" ht="115.5" customHeight="1">
      <c r="B330" s="19"/>
      <c r="C330" s="1" t="s">
        <v>324</v>
      </c>
      <c r="D330" s="1" t="s">
        <v>214</v>
      </c>
      <c r="E330" s="1" t="s">
        <v>439</v>
      </c>
      <c r="F330" s="1" t="s">
        <v>649</v>
      </c>
      <c r="G330" s="1" t="s">
        <v>720</v>
      </c>
      <c r="H330" s="1" t="s">
        <v>723</v>
      </c>
      <c r="I330" s="1" t="s">
        <v>734</v>
      </c>
      <c r="J330" s="1">
        <v>15</v>
      </c>
      <c r="K330" s="17">
        <v>12</v>
      </c>
      <c r="L330" s="17">
        <v>180</v>
      </c>
      <c r="M330" s="1" t="s">
        <v>743</v>
      </c>
      <c r="N330" s="2">
        <v>32.950000000000003</v>
      </c>
      <c r="O330" s="15">
        <v>22.900000000000002</v>
      </c>
    </row>
    <row r="331" spans="2:15" s="1" customFormat="1" ht="115.5" customHeight="1">
      <c r="B331" s="19"/>
      <c r="C331" s="1" t="s">
        <v>324</v>
      </c>
      <c r="D331" s="1" t="s">
        <v>215</v>
      </c>
      <c r="E331" s="1" t="s">
        <v>440</v>
      </c>
      <c r="F331" s="1" t="s">
        <v>650</v>
      </c>
      <c r="G331" s="1" t="s">
        <v>720</v>
      </c>
      <c r="H331" s="1" t="s">
        <v>723</v>
      </c>
      <c r="I331" s="1" t="s">
        <v>734</v>
      </c>
      <c r="J331" s="1">
        <v>20</v>
      </c>
      <c r="K331" s="17">
        <v>12</v>
      </c>
      <c r="L331" s="17">
        <v>240</v>
      </c>
      <c r="M331" s="1" t="s">
        <v>743</v>
      </c>
      <c r="N331" s="2">
        <v>32.950000000000003</v>
      </c>
      <c r="O331" s="15">
        <v>24.8</v>
      </c>
    </row>
    <row r="332" spans="2:15" s="1" customFormat="1" ht="115.5" customHeight="1">
      <c r="B332" s="19"/>
      <c r="C332" s="1" t="s">
        <v>324</v>
      </c>
      <c r="D332" s="1" t="s">
        <v>216</v>
      </c>
      <c r="E332" s="1" t="s">
        <v>441</v>
      </c>
      <c r="F332" s="1" t="s">
        <v>651</v>
      </c>
      <c r="G332" s="1" t="s">
        <v>720</v>
      </c>
      <c r="H332" s="1" t="s">
        <v>723</v>
      </c>
      <c r="I332" s="1" t="s">
        <v>734</v>
      </c>
      <c r="J332" s="1">
        <v>17</v>
      </c>
      <c r="K332" s="17">
        <v>12</v>
      </c>
      <c r="L332" s="17">
        <v>204</v>
      </c>
      <c r="M332" s="1" t="s">
        <v>743</v>
      </c>
      <c r="N332" s="2">
        <v>40.950000000000003</v>
      </c>
      <c r="O332" s="15">
        <v>28.3</v>
      </c>
    </row>
    <row r="333" spans="2:15" s="1" customFormat="1" ht="115.5" customHeight="1">
      <c r="B333" s="19"/>
      <c r="C333" s="1" t="s">
        <v>324</v>
      </c>
      <c r="D333" s="1" t="s">
        <v>217</v>
      </c>
      <c r="E333" s="1" t="s">
        <v>442</v>
      </c>
      <c r="F333" s="1" t="s">
        <v>652</v>
      </c>
      <c r="G333" s="1" t="s">
        <v>720</v>
      </c>
      <c r="H333" s="1" t="s">
        <v>723</v>
      </c>
      <c r="I333" s="1" t="s">
        <v>734</v>
      </c>
      <c r="J333" s="1">
        <v>12</v>
      </c>
      <c r="K333" s="17">
        <v>12</v>
      </c>
      <c r="L333" s="17">
        <v>144</v>
      </c>
      <c r="M333" s="1" t="s">
        <v>743</v>
      </c>
      <c r="N333" s="2">
        <v>27.95</v>
      </c>
      <c r="O333" s="15">
        <v>19.100000000000001</v>
      </c>
    </row>
    <row r="334" spans="2:15" s="1" customFormat="1" ht="115.5" customHeight="1">
      <c r="B334" s="19"/>
      <c r="C334" s="1" t="s">
        <v>324</v>
      </c>
      <c r="D334" s="1" t="s">
        <v>218</v>
      </c>
      <c r="E334" s="1" t="s">
        <v>442</v>
      </c>
      <c r="F334" s="1" t="s">
        <v>653</v>
      </c>
      <c r="G334" s="1" t="s">
        <v>720</v>
      </c>
      <c r="H334" s="1" t="s">
        <v>723</v>
      </c>
      <c r="I334" s="1" t="s">
        <v>734</v>
      </c>
      <c r="J334" s="1">
        <v>14</v>
      </c>
      <c r="K334" s="17">
        <v>12</v>
      </c>
      <c r="L334" s="17">
        <v>168</v>
      </c>
      <c r="M334" s="1" t="s">
        <v>743</v>
      </c>
      <c r="N334" s="2">
        <v>27.95</v>
      </c>
      <c r="O334" s="15">
        <v>19.399999999999999</v>
      </c>
    </row>
    <row r="335" spans="2:15" s="1" customFormat="1" ht="115.5" customHeight="1">
      <c r="B335" s="19"/>
      <c r="C335" s="1" t="s">
        <v>324</v>
      </c>
      <c r="D335" s="1" t="s">
        <v>219</v>
      </c>
      <c r="E335" s="1" t="s">
        <v>443</v>
      </c>
      <c r="F335" s="1" t="s">
        <v>549</v>
      </c>
      <c r="G335" s="1" t="s">
        <v>720</v>
      </c>
      <c r="H335" s="1" t="s">
        <v>724</v>
      </c>
      <c r="I335" s="1" t="s">
        <v>730</v>
      </c>
      <c r="J335" s="1">
        <v>3</v>
      </c>
      <c r="K335" s="17">
        <v>12</v>
      </c>
      <c r="L335" s="17">
        <v>36</v>
      </c>
      <c r="M335" s="1" t="s">
        <v>743</v>
      </c>
      <c r="N335" s="2">
        <v>98.95</v>
      </c>
      <c r="O335" s="15">
        <v>52.4</v>
      </c>
    </row>
    <row r="336" spans="2:15" s="1" customFormat="1" ht="115.5" customHeight="1">
      <c r="B336" s="19"/>
      <c r="C336" s="1" t="s">
        <v>324</v>
      </c>
      <c r="D336" s="1" t="s">
        <v>220</v>
      </c>
      <c r="E336" s="1" t="s">
        <v>443</v>
      </c>
      <c r="F336" s="1" t="s">
        <v>654</v>
      </c>
      <c r="G336" s="1" t="s">
        <v>720</v>
      </c>
      <c r="H336" s="1" t="s">
        <v>724</v>
      </c>
      <c r="I336" s="1" t="s">
        <v>730</v>
      </c>
      <c r="J336" s="1">
        <v>4</v>
      </c>
      <c r="K336" s="17">
        <v>12</v>
      </c>
      <c r="L336" s="17">
        <v>48</v>
      </c>
      <c r="M336" s="1" t="s">
        <v>743</v>
      </c>
      <c r="N336" s="2">
        <v>98.95</v>
      </c>
      <c r="O336" s="15">
        <v>52.6</v>
      </c>
    </row>
    <row r="337" spans="2:15" s="1" customFormat="1" ht="115.5" customHeight="1">
      <c r="B337" s="19"/>
      <c r="C337" s="1" t="s">
        <v>324</v>
      </c>
      <c r="D337" s="1" t="s">
        <v>221</v>
      </c>
      <c r="E337" s="1" t="s">
        <v>443</v>
      </c>
      <c r="F337" s="1" t="s">
        <v>655</v>
      </c>
      <c r="G337" s="1" t="s">
        <v>720</v>
      </c>
      <c r="H337" s="1" t="s">
        <v>724</v>
      </c>
      <c r="I337" s="1" t="s">
        <v>730</v>
      </c>
      <c r="J337" s="1">
        <v>10</v>
      </c>
      <c r="K337" s="17">
        <v>12</v>
      </c>
      <c r="L337" s="17">
        <v>120</v>
      </c>
      <c r="M337" s="1" t="s">
        <v>743</v>
      </c>
      <c r="N337" s="2">
        <v>98.95</v>
      </c>
      <c r="O337" s="15">
        <v>52.6</v>
      </c>
    </row>
    <row r="338" spans="2:15" s="1" customFormat="1" ht="115.5" customHeight="1">
      <c r="B338" s="19"/>
      <c r="C338" s="1" t="s">
        <v>324</v>
      </c>
      <c r="D338" s="1" t="s">
        <v>222</v>
      </c>
      <c r="E338" s="1" t="s">
        <v>444</v>
      </c>
      <c r="F338" s="1" t="s">
        <v>656</v>
      </c>
      <c r="G338" s="1" t="s">
        <v>720</v>
      </c>
      <c r="H338" s="1" t="s">
        <v>723</v>
      </c>
      <c r="I338" s="1" t="s">
        <v>730</v>
      </c>
      <c r="J338" s="1">
        <v>1</v>
      </c>
      <c r="K338" s="17">
        <v>12</v>
      </c>
      <c r="L338" s="17">
        <v>12</v>
      </c>
      <c r="M338" s="1" t="s">
        <v>743</v>
      </c>
      <c r="N338" s="2">
        <v>67.95</v>
      </c>
      <c r="O338" s="15">
        <v>41.800000000000004</v>
      </c>
    </row>
    <row r="339" spans="2:15" s="1" customFormat="1" ht="115.5" customHeight="1">
      <c r="B339" s="19"/>
      <c r="C339" s="1" t="s">
        <v>324</v>
      </c>
      <c r="D339" s="1" t="s">
        <v>223</v>
      </c>
      <c r="E339" s="1" t="s">
        <v>445</v>
      </c>
      <c r="F339" s="1" t="s">
        <v>657</v>
      </c>
      <c r="G339" s="1" t="s">
        <v>720</v>
      </c>
      <c r="H339" s="1" t="s">
        <v>723</v>
      </c>
      <c r="I339" s="1" t="s">
        <v>730</v>
      </c>
      <c r="J339" s="1">
        <v>6</v>
      </c>
      <c r="K339" s="17">
        <v>12</v>
      </c>
      <c r="L339" s="17">
        <v>72</v>
      </c>
      <c r="M339" s="1" t="s">
        <v>743</v>
      </c>
      <c r="N339" s="2">
        <v>152.94999999999999</v>
      </c>
      <c r="O339" s="15">
        <v>82.8</v>
      </c>
    </row>
    <row r="340" spans="2:15" s="1" customFormat="1" ht="115.5" customHeight="1">
      <c r="B340" s="19"/>
      <c r="C340" s="1" t="s">
        <v>324</v>
      </c>
      <c r="D340" s="1" t="s">
        <v>223</v>
      </c>
      <c r="E340" s="1" t="s">
        <v>445</v>
      </c>
      <c r="F340" s="1" t="s">
        <v>657</v>
      </c>
      <c r="G340" s="1" t="s">
        <v>720</v>
      </c>
      <c r="H340" s="1" t="s">
        <v>723</v>
      </c>
      <c r="I340" s="1" t="s">
        <v>731</v>
      </c>
      <c r="J340" s="1">
        <v>3</v>
      </c>
      <c r="K340" s="17">
        <v>12</v>
      </c>
      <c r="L340" s="17">
        <v>36</v>
      </c>
      <c r="M340" s="1" t="s">
        <v>743</v>
      </c>
      <c r="N340" s="2">
        <v>152.94999999999999</v>
      </c>
      <c r="O340" s="15">
        <v>82.8</v>
      </c>
    </row>
    <row r="341" spans="2:15" s="1" customFormat="1" ht="115.5" customHeight="1">
      <c r="B341" s="19"/>
      <c r="C341" s="1" t="s">
        <v>324</v>
      </c>
      <c r="D341" s="1" t="s">
        <v>224</v>
      </c>
      <c r="E341" s="1" t="s">
        <v>445</v>
      </c>
      <c r="F341" s="1" t="s">
        <v>558</v>
      </c>
      <c r="G341" s="1" t="s">
        <v>720</v>
      </c>
      <c r="H341" s="1" t="s">
        <v>723</v>
      </c>
      <c r="I341" s="1" t="s">
        <v>730</v>
      </c>
      <c r="J341" s="1">
        <v>1</v>
      </c>
      <c r="K341" s="17">
        <v>12</v>
      </c>
      <c r="L341" s="17">
        <v>12</v>
      </c>
      <c r="M341" s="1" t="s">
        <v>743</v>
      </c>
      <c r="N341" s="2">
        <v>152.94999999999999</v>
      </c>
      <c r="O341" s="15">
        <v>91.1</v>
      </c>
    </row>
    <row r="342" spans="2:15" s="1" customFormat="1" ht="115.5" customHeight="1">
      <c r="B342" s="19"/>
      <c r="C342" s="1" t="s">
        <v>324</v>
      </c>
      <c r="D342" s="1" t="s">
        <v>225</v>
      </c>
      <c r="E342" s="1" t="s">
        <v>445</v>
      </c>
      <c r="F342" s="1" t="s">
        <v>559</v>
      </c>
      <c r="G342" s="1" t="s">
        <v>720</v>
      </c>
      <c r="H342" s="1" t="s">
        <v>723</v>
      </c>
      <c r="I342" s="1" t="s">
        <v>730</v>
      </c>
      <c r="J342" s="1">
        <v>3</v>
      </c>
      <c r="K342" s="17">
        <v>12</v>
      </c>
      <c r="L342" s="17">
        <v>36</v>
      </c>
      <c r="M342" s="1" t="s">
        <v>743</v>
      </c>
      <c r="N342" s="2">
        <v>152.94999999999999</v>
      </c>
      <c r="O342" s="15">
        <v>90.699999999999989</v>
      </c>
    </row>
    <row r="343" spans="2:15" s="1" customFormat="1" ht="115.5" customHeight="1">
      <c r="B343" s="19"/>
      <c r="C343" s="1" t="s">
        <v>324</v>
      </c>
      <c r="D343" s="1" t="s">
        <v>226</v>
      </c>
      <c r="E343" s="1" t="s">
        <v>446</v>
      </c>
      <c r="F343" s="1" t="s">
        <v>658</v>
      </c>
      <c r="G343" s="1" t="s">
        <v>720</v>
      </c>
      <c r="H343" s="1" t="s">
        <v>723</v>
      </c>
      <c r="I343" s="1" t="s">
        <v>730</v>
      </c>
      <c r="J343" s="1">
        <v>4</v>
      </c>
      <c r="K343" s="17">
        <v>12</v>
      </c>
      <c r="L343" s="17">
        <v>48</v>
      </c>
      <c r="M343" s="1" t="s">
        <v>743</v>
      </c>
      <c r="N343" s="2">
        <v>118.95</v>
      </c>
      <c r="O343" s="15">
        <v>67.7</v>
      </c>
    </row>
    <row r="344" spans="2:15" s="1" customFormat="1" ht="115.5" customHeight="1">
      <c r="B344" s="19"/>
      <c r="C344" s="1" t="s">
        <v>324</v>
      </c>
      <c r="D344" s="1" t="s">
        <v>226</v>
      </c>
      <c r="E344" s="1" t="s">
        <v>446</v>
      </c>
      <c r="F344" s="1" t="s">
        <v>658</v>
      </c>
      <c r="G344" s="1" t="s">
        <v>720</v>
      </c>
      <c r="H344" s="1" t="s">
        <v>723</v>
      </c>
      <c r="I344" s="1" t="s">
        <v>731</v>
      </c>
      <c r="J344" s="1">
        <v>1</v>
      </c>
      <c r="K344" s="17">
        <v>12</v>
      </c>
      <c r="L344" s="17">
        <v>12</v>
      </c>
      <c r="M344" s="1" t="s">
        <v>743</v>
      </c>
      <c r="N344" s="2">
        <v>118.95</v>
      </c>
      <c r="O344" s="15">
        <v>67.7</v>
      </c>
    </row>
    <row r="345" spans="2:15" s="1" customFormat="1" ht="115.5" customHeight="1">
      <c r="B345" s="19"/>
      <c r="C345" s="1" t="s">
        <v>324</v>
      </c>
      <c r="D345" s="1" t="s">
        <v>227</v>
      </c>
      <c r="E345" s="1" t="s">
        <v>446</v>
      </c>
      <c r="F345" s="1" t="s">
        <v>659</v>
      </c>
      <c r="G345" s="1" t="s">
        <v>720</v>
      </c>
      <c r="H345" s="1" t="s">
        <v>723</v>
      </c>
      <c r="I345" s="1" t="s">
        <v>730</v>
      </c>
      <c r="J345" s="1">
        <v>13</v>
      </c>
      <c r="K345" s="17">
        <v>12</v>
      </c>
      <c r="L345" s="17">
        <v>156</v>
      </c>
      <c r="M345" s="1" t="s">
        <v>743</v>
      </c>
      <c r="N345" s="2">
        <v>118.95</v>
      </c>
      <c r="O345" s="15">
        <v>67.800000000000011</v>
      </c>
    </row>
    <row r="346" spans="2:15" s="1" customFormat="1" ht="115.5" customHeight="1">
      <c r="B346" s="19"/>
      <c r="C346" s="1" t="s">
        <v>324</v>
      </c>
      <c r="D346" s="1" t="s">
        <v>227</v>
      </c>
      <c r="E346" s="1" t="s">
        <v>446</v>
      </c>
      <c r="F346" s="1" t="s">
        <v>659</v>
      </c>
      <c r="G346" s="1" t="s">
        <v>720</v>
      </c>
      <c r="H346" s="1" t="s">
        <v>723</v>
      </c>
      <c r="I346" s="1" t="s">
        <v>731</v>
      </c>
      <c r="J346" s="1">
        <v>7</v>
      </c>
      <c r="K346" s="17">
        <v>12</v>
      </c>
      <c r="L346" s="17">
        <v>84</v>
      </c>
      <c r="M346" s="1" t="s">
        <v>743</v>
      </c>
      <c r="N346" s="2">
        <v>118.95</v>
      </c>
      <c r="O346" s="15">
        <v>67.800000000000011</v>
      </c>
    </row>
    <row r="347" spans="2:15" s="1" customFormat="1" ht="115.5" customHeight="1">
      <c r="B347" s="19"/>
      <c r="C347" s="1" t="s">
        <v>324</v>
      </c>
      <c r="D347" s="1" t="s">
        <v>228</v>
      </c>
      <c r="E347" s="1" t="s">
        <v>447</v>
      </c>
      <c r="F347" s="1" t="s">
        <v>549</v>
      </c>
      <c r="G347" s="1" t="s">
        <v>720</v>
      </c>
      <c r="H347" s="1" t="s">
        <v>723</v>
      </c>
      <c r="I347" s="1" t="s">
        <v>730</v>
      </c>
      <c r="J347" s="1">
        <v>1</v>
      </c>
      <c r="K347" s="17">
        <v>12</v>
      </c>
      <c r="L347" s="17">
        <v>12</v>
      </c>
      <c r="M347" s="1" t="s">
        <v>743</v>
      </c>
      <c r="N347" s="2">
        <v>123.95</v>
      </c>
      <c r="O347" s="15">
        <v>72.199999999999989</v>
      </c>
    </row>
    <row r="348" spans="2:15" s="1" customFormat="1" ht="115.5" customHeight="1">
      <c r="B348" s="19"/>
      <c r="C348" s="1" t="s">
        <v>324</v>
      </c>
      <c r="D348" s="1" t="s">
        <v>229</v>
      </c>
      <c r="E348" s="1" t="s">
        <v>447</v>
      </c>
      <c r="F348" s="1" t="s">
        <v>660</v>
      </c>
      <c r="G348" s="1" t="s">
        <v>720</v>
      </c>
      <c r="H348" s="1" t="s">
        <v>723</v>
      </c>
      <c r="I348" s="1" t="s">
        <v>730</v>
      </c>
      <c r="J348" s="1">
        <v>2</v>
      </c>
      <c r="K348" s="17">
        <v>12</v>
      </c>
      <c r="L348" s="17">
        <v>24</v>
      </c>
      <c r="M348" s="1" t="s">
        <v>743</v>
      </c>
      <c r="N348" s="2">
        <v>123.95</v>
      </c>
      <c r="O348" s="15">
        <v>73.099999999999994</v>
      </c>
    </row>
    <row r="349" spans="2:15" s="1" customFormat="1" ht="115.5" customHeight="1">
      <c r="B349" s="19"/>
      <c r="C349" s="1" t="s">
        <v>324</v>
      </c>
      <c r="D349" s="1" t="s">
        <v>230</v>
      </c>
      <c r="E349" s="1" t="s">
        <v>447</v>
      </c>
      <c r="F349" s="1" t="s">
        <v>653</v>
      </c>
      <c r="G349" s="1" t="s">
        <v>720</v>
      </c>
      <c r="H349" s="1" t="s">
        <v>723</v>
      </c>
      <c r="I349" s="1" t="s">
        <v>731</v>
      </c>
      <c r="J349" s="1">
        <v>1</v>
      </c>
      <c r="K349" s="17">
        <v>12</v>
      </c>
      <c r="L349" s="17">
        <v>12</v>
      </c>
      <c r="M349" s="1" t="s">
        <v>743</v>
      </c>
      <c r="N349" s="2">
        <v>123.95</v>
      </c>
      <c r="O349" s="15">
        <v>73.3</v>
      </c>
    </row>
    <row r="350" spans="2:15" s="1" customFormat="1" ht="115.5" customHeight="1">
      <c r="B350" s="19"/>
      <c r="C350" s="1" t="s">
        <v>324</v>
      </c>
      <c r="D350" s="1" t="s">
        <v>231</v>
      </c>
      <c r="E350" s="1" t="s">
        <v>448</v>
      </c>
      <c r="F350" s="1" t="s">
        <v>661</v>
      </c>
      <c r="G350" s="1" t="s">
        <v>720</v>
      </c>
      <c r="H350" s="1" t="s">
        <v>724</v>
      </c>
      <c r="I350" s="1" t="s">
        <v>730</v>
      </c>
      <c r="J350" s="1">
        <v>1</v>
      </c>
      <c r="K350" s="17">
        <v>12</v>
      </c>
      <c r="L350" s="17">
        <v>12</v>
      </c>
      <c r="M350" s="1" t="s">
        <v>743</v>
      </c>
      <c r="N350" s="2">
        <v>140.94999999999999</v>
      </c>
      <c r="O350" s="15">
        <v>85.5</v>
      </c>
    </row>
    <row r="351" spans="2:15" s="1" customFormat="1" ht="115.5" customHeight="1">
      <c r="B351" s="19"/>
      <c r="C351" s="1" t="s">
        <v>324</v>
      </c>
      <c r="D351" s="1" t="s">
        <v>232</v>
      </c>
      <c r="E351" s="1" t="s">
        <v>449</v>
      </c>
      <c r="F351" s="1" t="s">
        <v>662</v>
      </c>
      <c r="G351" s="1" t="s">
        <v>720</v>
      </c>
      <c r="H351" s="1" t="s">
        <v>723</v>
      </c>
      <c r="I351" s="1" t="s">
        <v>731</v>
      </c>
      <c r="J351" s="1">
        <v>2</v>
      </c>
      <c r="K351" s="17">
        <v>12</v>
      </c>
      <c r="L351" s="17">
        <v>24</v>
      </c>
      <c r="M351" s="1" t="s">
        <v>743</v>
      </c>
      <c r="N351" s="2">
        <v>92.95</v>
      </c>
      <c r="O351" s="15">
        <v>57.300000000000004</v>
      </c>
    </row>
    <row r="352" spans="2:15" s="1" customFormat="1" ht="115.5" customHeight="1">
      <c r="B352" s="19"/>
      <c r="C352" s="1" t="s">
        <v>324</v>
      </c>
      <c r="D352" s="1" t="s">
        <v>233</v>
      </c>
      <c r="E352" s="1" t="s">
        <v>450</v>
      </c>
      <c r="F352" s="1" t="s">
        <v>663</v>
      </c>
      <c r="G352" s="1" t="s">
        <v>720</v>
      </c>
      <c r="H352" s="1" t="s">
        <v>724</v>
      </c>
      <c r="I352" s="1" t="s">
        <v>730</v>
      </c>
      <c r="J352" s="1">
        <v>3</v>
      </c>
      <c r="K352" s="17">
        <v>12</v>
      </c>
      <c r="L352" s="17">
        <v>36</v>
      </c>
      <c r="M352" s="1" t="s">
        <v>743</v>
      </c>
      <c r="N352" s="2">
        <v>158.94999999999999</v>
      </c>
      <c r="O352" s="15">
        <v>72.899999999999991</v>
      </c>
    </row>
    <row r="353" spans="2:15" s="1" customFormat="1" ht="115.5" customHeight="1">
      <c r="B353" s="19"/>
      <c r="C353" s="1" t="s">
        <v>324</v>
      </c>
      <c r="D353" s="1" t="s">
        <v>233</v>
      </c>
      <c r="E353" s="1" t="s">
        <v>450</v>
      </c>
      <c r="F353" s="1" t="s">
        <v>663</v>
      </c>
      <c r="G353" s="1" t="s">
        <v>720</v>
      </c>
      <c r="H353" s="1" t="s">
        <v>724</v>
      </c>
      <c r="I353" s="1" t="s">
        <v>731</v>
      </c>
      <c r="J353" s="1">
        <v>3</v>
      </c>
      <c r="K353" s="17">
        <v>12</v>
      </c>
      <c r="L353" s="17">
        <v>36</v>
      </c>
      <c r="M353" s="1" t="s">
        <v>743</v>
      </c>
      <c r="N353" s="2">
        <v>158.94999999999999</v>
      </c>
      <c r="O353" s="15">
        <v>72.899999999999991</v>
      </c>
    </row>
    <row r="354" spans="2:15" s="1" customFormat="1" ht="115.5" customHeight="1">
      <c r="B354" s="19"/>
      <c r="C354" s="1" t="s">
        <v>324</v>
      </c>
      <c r="D354" s="1" t="s">
        <v>234</v>
      </c>
      <c r="E354" s="1" t="s">
        <v>451</v>
      </c>
      <c r="F354" s="1" t="s">
        <v>664</v>
      </c>
      <c r="G354" s="1" t="s">
        <v>720</v>
      </c>
      <c r="H354" s="1" t="s">
        <v>723</v>
      </c>
      <c r="I354" s="1" t="s">
        <v>731</v>
      </c>
      <c r="J354" s="1">
        <v>1</v>
      </c>
      <c r="K354" s="17">
        <v>12</v>
      </c>
      <c r="L354" s="17">
        <v>12</v>
      </c>
      <c r="M354" s="1" t="s">
        <v>743</v>
      </c>
      <c r="N354" s="2">
        <v>61.95</v>
      </c>
      <c r="O354" s="15">
        <v>37.400000000000006</v>
      </c>
    </row>
    <row r="355" spans="2:15" s="1" customFormat="1" ht="115.5" customHeight="1">
      <c r="B355" s="19"/>
      <c r="C355" s="1" t="s">
        <v>324</v>
      </c>
      <c r="D355" s="1" t="s">
        <v>163</v>
      </c>
      <c r="E355" s="1" t="s">
        <v>410</v>
      </c>
      <c r="F355" s="1" t="s">
        <v>562</v>
      </c>
      <c r="G355" s="1" t="s">
        <v>720</v>
      </c>
      <c r="H355" s="1" t="s">
        <v>726</v>
      </c>
      <c r="I355" s="1" t="s">
        <v>730</v>
      </c>
      <c r="J355" s="1">
        <v>6</v>
      </c>
      <c r="K355" s="17">
        <v>12</v>
      </c>
      <c r="L355" s="17">
        <v>72</v>
      </c>
      <c r="M355" s="1" t="s">
        <v>743</v>
      </c>
      <c r="N355" s="2">
        <v>123.95</v>
      </c>
      <c r="O355" s="15">
        <v>91.8</v>
      </c>
    </row>
    <row r="356" spans="2:15" s="1" customFormat="1" ht="115.5" customHeight="1">
      <c r="B356" s="19"/>
      <c r="C356" s="1" t="s">
        <v>324</v>
      </c>
      <c r="D356" s="1" t="s">
        <v>235</v>
      </c>
      <c r="E356" s="1" t="s">
        <v>411</v>
      </c>
      <c r="F356" s="1" t="s">
        <v>580</v>
      </c>
      <c r="G356" s="1" t="s">
        <v>720</v>
      </c>
      <c r="H356" s="1" t="s">
        <v>726</v>
      </c>
      <c r="I356" s="1" t="s">
        <v>731</v>
      </c>
      <c r="J356" s="1">
        <v>1</v>
      </c>
      <c r="K356" s="17">
        <v>12</v>
      </c>
      <c r="L356" s="17">
        <v>12</v>
      </c>
      <c r="M356" s="1" t="s">
        <v>743</v>
      </c>
      <c r="N356" s="2">
        <v>49.95</v>
      </c>
      <c r="O356" s="15">
        <v>39.9</v>
      </c>
    </row>
    <row r="357" spans="2:15" s="1" customFormat="1" ht="115.5" customHeight="1">
      <c r="B357" s="19"/>
      <c r="C357" s="1" t="s">
        <v>324</v>
      </c>
      <c r="D357" s="1" t="s">
        <v>164</v>
      </c>
      <c r="E357" s="1" t="s">
        <v>411</v>
      </c>
      <c r="F357" s="1" t="s">
        <v>508</v>
      </c>
      <c r="G357" s="1" t="s">
        <v>720</v>
      </c>
      <c r="H357" s="1" t="s">
        <v>726</v>
      </c>
      <c r="I357" s="1" t="s">
        <v>730</v>
      </c>
      <c r="J357" s="1">
        <v>1</v>
      </c>
      <c r="K357" s="17">
        <v>12</v>
      </c>
      <c r="L357" s="17">
        <v>12</v>
      </c>
      <c r="M357" s="1" t="s">
        <v>743</v>
      </c>
      <c r="N357" s="2">
        <v>49.95</v>
      </c>
      <c r="O357" s="15">
        <v>39.9</v>
      </c>
    </row>
    <row r="358" spans="2:15" s="1" customFormat="1" ht="115.5" customHeight="1">
      <c r="B358" s="19"/>
      <c r="C358" s="1" t="s">
        <v>324</v>
      </c>
      <c r="D358" s="1" t="s">
        <v>236</v>
      </c>
      <c r="E358" s="1" t="s">
        <v>411</v>
      </c>
      <c r="F358" s="1" t="s">
        <v>665</v>
      </c>
      <c r="G358" s="1" t="s">
        <v>720</v>
      </c>
      <c r="H358" s="1" t="s">
        <v>726</v>
      </c>
      <c r="I358" s="1" t="s">
        <v>730</v>
      </c>
      <c r="J358" s="1">
        <v>1</v>
      </c>
      <c r="K358" s="17">
        <v>12</v>
      </c>
      <c r="L358" s="17">
        <v>12</v>
      </c>
      <c r="M358" s="1" t="s">
        <v>743</v>
      </c>
      <c r="N358" s="2">
        <v>49.95</v>
      </c>
      <c r="O358" s="15">
        <v>39.9</v>
      </c>
    </row>
    <row r="359" spans="2:15" s="1" customFormat="1" ht="115.5" customHeight="1">
      <c r="B359" s="19"/>
      <c r="C359" s="1" t="s">
        <v>324</v>
      </c>
      <c r="D359" s="1" t="s">
        <v>236</v>
      </c>
      <c r="E359" s="1" t="s">
        <v>411</v>
      </c>
      <c r="F359" s="1" t="s">
        <v>665</v>
      </c>
      <c r="G359" s="1" t="s">
        <v>720</v>
      </c>
      <c r="H359" s="1" t="s">
        <v>726</v>
      </c>
      <c r="I359" s="1" t="s">
        <v>731</v>
      </c>
      <c r="J359" s="1">
        <v>7</v>
      </c>
      <c r="K359" s="17">
        <v>12</v>
      </c>
      <c r="L359" s="17">
        <v>84</v>
      </c>
      <c r="M359" s="1" t="s">
        <v>743</v>
      </c>
      <c r="N359" s="2">
        <v>49.95</v>
      </c>
      <c r="O359" s="15">
        <v>39.9</v>
      </c>
    </row>
    <row r="360" spans="2:15" s="1" customFormat="1" ht="115.5" customHeight="1">
      <c r="B360" s="19"/>
      <c r="C360" s="1" t="s">
        <v>324</v>
      </c>
      <c r="D360" s="1" t="s">
        <v>167</v>
      </c>
      <c r="E360" s="1" t="s">
        <v>411</v>
      </c>
      <c r="F360" s="1" t="s">
        <v>614</v>
      </c>
      <c r="G360" s="1" t="s">
        <v>720</v>
      </c>
      <c r="H360" s="1" t="s">
        <v>726</v>
      </c>
      <c r="I360" s="1" t="s">
        <v>730</v>
      </c>
      <c r="J360" s="1">
        <v>2</v>
      </c>
      <c r="K360" s="17">
        <v>12</v>
      </c>
      <c r="L360" s="17">
        <v>24</v>
      </c>
      <c r="M360" s="1" t="s">
        <v>743</v>
      </c>
      <c r="N360" s="2">
        <v>49.95</v>
      </c>
      <c r="O360" s="15">
        <v>39.9</v>
      </c>
    </row>
    <row r="361" spans="2:15" s="1" customFormat="1" ht="115.5" customHeight="1">
      <c r="B361" s="19"/>
      <c r="C361" s="1" t="s">
        <v>324</v>
      </c>
      <c r="D361" s="1" t="s">
        <v>167</v>
      </c>
      <c r="E361" s="1" t="s">
        <v>411</v>
      </c>
      <c r="F361" s="1" t="s">
        <v>614</v>
      </c>
      <c r="G361" s="1" t="s">
        <v>720</v>
      </c>
      <c r="H361" s="1" t="s">
        <v>726</v>
      </c>
      <c r="I361" s="1" t="s">
        <v>731</v>
      </c>
      <c r="J361" s="1">
        <v>6</v>
      </c>
      <c r="K361" s="17">
        <v>12</v>
      </c>
      <c r="L361" s="17">
        <v>72</v>
      </c>
      <c r="M361" s="1" t="s">
        <v>743</v>
      </c>
      <c r="N361" s="2">
        <v>49.95</v>
      </c>
      <c r="O361" s="15">
        <v>39.9</v>
      </c>
    </row>
    <row r="362" spans="2:15" s="1" customFormat="1" ht="115.5" customHeight="1">
      <c r="B362" s="19"/>
      <c r="C362" s="1" t="s">
        <v>324</v>
      </c>
      <c r="D362" s="1" t="s">
        <v>237</v>
      </c>
      <c r="E362" s="1" t="s">
        <v>452</v>
      </c>
      <c r="F362" s="1" t="s">
        <v>666</v>
      </c>
      <c r="G362" s="1" t="s">
        <v>720</v>
      </c>
      <c r="H362" s="1" t="s">
        <v>726</v>
      </c>
      <c r="I362" s="1" t="s">
        <v>731</v>
      </c>
      <c r="J362" s="1">
        <v>2</v>
      </c>
      <c r="K362" s="17">
        <v>12</v>
      </c>
      <c r="L362" s="17">
        <v>24</v>
      </c>
      <c r="M362" s="1" t="s">
        <v>743</v>
      </c>
      <c r="N362" s="2">
        <v>87.95</v>
      </c>
      <c r="O362" s="15">
        <v>66.5</v>
      </c>
    </row>
    <row r="363" spans="2:15" s="1" customFormat="1" ht="115.5" customHeight="1">
      <c r="B363" s="19"/>
      <c r="C363" s="1" t="s">
        <v>324</v>
      </c>
      <c r="D363" s="1" t="s">
        <v>238</v>
      </c>
      <c r="E363" s="1" t="s">
        <v>453</v>
      </c>
      <c r="F363" s="1" t="s">
        <v>508</v>
      </c>
      <c r="G363" s="1" t="s">
        <v>720</v>
      </c>
      <c r="H363" s="1" t="s">
        <v>726</v>
      </c>
      <c r="I363" s="1" t="s">
        <v>730</v>
      </c>
      <c r="J363" s="1">
        <v>2</v>
      </c>
      <c r="K363" s="17">
        <v>12</v>
      </c>
      <c r="L363" s="17">
        <v>24</v>
      </c>
      <c r="M363" s="1" t="s">
        <v>743</v>
      </c>
      <c r="N363" s="2">
        <v>45.95</v>
      </c>
      <c r="O363" s="15">
        <v>37.400000000000006</v>
      </c>
    </row>
    <row r="364" spans="2:15" s="1" customFormat="1" ht="115.5" customHeight="1">
      <c r="B364" s="19"/>
      <c r="C364" s="1" t="s">
        <v>324</v>
      </c>
      <c r="D364" s="1" t="s">
        <v>238</v>
      </c>
      <c r="E364" s="1" t="s">
        <v>453</v>
      </c>
      <c r="F364" s="1" t="s">
        <v>508</v>
      </c>
      <c r="G364" s="1" t="s">
        <v>720</v>
      </c>
      <c r="H364" s="1" t="s">
        <v>726</v>
      </c>
      <c r="I364" s="1" t="s">
        <v>731</v>
      </c>
      <c r="J364" s="1">
        <v>6</v>
      </c>
      <c r="K364" s="17">
        <v>12</v>
      </c>
      <c r="L364" s="17">
        <v>72</v>
      </c>
      <c r="M364" s="1" t="s">
        <v>743</v>
      </c>
      <c r="N364" s="2">
        <v>45.95</v>
      </c>
      <c r="O364" s="15">
        <v>37.400000000000006</v>
      </c>
    </row>
    <row r="365" spans="2:15" s="1" customFormat="1" ht="115.5" customHeight="1">
      <c r="B365" s="19"/>
      <c r="C365" s="1" t="s">
        <v>324</v>
      </c>
      <c r="D365" s="1" t="s">
        <v>239</v>
      </c>
      <c r="E365" s="1" t="s">
        <v>453</v>
      </c>
      <c r="F365" s="1" t="s">
        <v>667</v>
      </c>
      <c r="G365" s="1" t="s">
        <v>720</v>
      </c>
      <c r="H365" s="1" t="s">
        <v>726</v>
      </c>
      <c r="I365" s="1" t="s">
        <v>731</v>
      </c>
      <c r="J365" s="1">
        <v>3</v>
      </c>
      <c r="K365" s="17">
        <v>12</v>
      </c>
      <c r="L365" s="17">
        <v>36</v>
      </c>
      <c r="M365" s="1" t="s">
        <v>743</v>
      </c>
      <c r="N365" s="2">
        <v>45.95</v>
      </c>
      <c r="O365" s="15">
        <v>37.400000000000006</v>
      </c>
    </row>
    <row r="366" spans="2:15" s="1" customFormat="1" ht="115.5" customHeight="1">
      <c r="B366" s="19"/>
      <c r="C366" s="1" t="s">
        <v>324</v>
      </c>
      <c r="D366" s="1" t="s">
        <v>240</v>
      </c>
      <c r="E366" s="1" t="s">
        <v>416</v>
      </c>
      <c r="F366" s="1" t="s">
        <v>580</v>
      </c>
      <c r="G366" s="1" t="s">
        <v>720</v>
      </c>
      <c r="H366" s="1" t="s">
        <v>726</v>
      </c>
      <c r="I366" s="1" t="s">
        <v>730</v>
      </c>
      <c r="J366" s="1">
        <v>11</v>
      </c>
      <c r="K366" s="17">
        <v>12</v>
      </c>
      <c r="L366" s="17">
        <v>132</v>
      </c>
      <c r="M366" s="1" t="s">
        <v>743</v>
      </c>
      <c r="N366" s="2">
        <v>58.95</v>
      </c>
      <c r="O366" s="15">
        <v>46.2</v>
      </c>
    </row>
    <row r="367" spans="2:15" s="1" customFormat="1" ht="115.5" customHeight="1">
      <c r="B367" s="19"/>
      <c r="C367" s="1" t="s">
        <v>324</v>
      </c>
      <c r="D367" s="1" t="s">
        <v>241</v>
      </c>
      <c r="E367" s="1" t="s">
        <v>416</v>
      </c>
      <c r="F367" s="1" t="s">
        <v>668</v>
      </c>
      <c r="G367" s="1" t="s">
        <v>720</v>
      </c>
      <c r="H367" s="1" t="s">
        <v>726</v>
      </c>
      <c r="I367" s="1" t="s">
        <v>730</v>
      </c>
      <c r="J367" s="1">
        <v>10</v>
      </c>
      <c r="K367" s="17">
        <v>12</v>
      </c>
      <c r="L367" s="17">
        <v>120</v>
      </c>
      <c r="M367" s="1" t="s">
        <v>743</v>
      </c>
      <c r="N367" s="2">
        <v>58.95</v>
      </c>
      <c r="O367" s="15">
        <v>46.2</v>
      </c>
    </row>
    <row r="368" spans="2:15" s="1" customFormat="1" ht="115.5" customHeight="1">
      <c r="B368" s="19"/>
      <c r="C368" s="1" t="s">
        <v>324</v>
      </c>
      <c r="D368" s="1" t="s">
        <v>241</v>
      </c>
      <c r="E368" s="1" t="s">
        <v>416</v>
      </c>
      <c r="F368" s="1" t="s">
        <v>668</v>
      </c>
      <c r="G368" s="1" t="s">
        <v>720</v>
      </c>
      <c r="H368" s="1" t="s">
        <v>726</v>
      </c>
      <c r="I368" s="1" t="s">
        <v>731</v>
      </c>
      <c r="J368" s="1">
        <v>6</v>
      </c>
      <c r="K368" s="17">
        <v>12</v>
      </c>
      <c r="L368" s="17">
        <v>72</v>
      </c>
      <c r="M368" s="1" t="s">
        <v>743</v>
      </c>
      <c r="N368" s="2">
        <v>58.95</v>
      </c>
      <c r="O368" s="15">
        <v>46.2</v>
      </c>
    </row>
    <row r="369" spans="2:15" s="1" customFormat="1" ht="115.5" customHeight="1">
      <c r="B369" s="19"/>
      <c r="C369" s="1" t="s">
        <v>324</v>
      </c>
      <c r="D369" s="1" t="s">
        <v>242</v>
      </c>
      <c r="E369" s="1" t="s">
        <v>416</v>
      </c>
      <c r="F369" s="1" t="s">
        <v>669</v>
      </c>
      <c r="G369" s="1" t="s">
        <v>720</v>
      </c>
      <c r="H369" s="1" t="s">
        <v>726</v>
      </c>
      <c r="I369" s="1" t="s">
        <v>730</v>
      </c>
      <c r="J369" s="1">
        <v>14</v>
      </c>
      <c r="K369" s="17">
        <v>12</v>
      </c>
      <c r="L369" s="17">
        <v>168</v>
      </c>
      <c r="M369" s="1" t="s">
        <v>743</v>
      </c>
      <c r="N369" s="2">
        <v>58.95</v>
      </c>
      <c r="O369" s="15">
        <v>46.2</v>
      </c>
    </row>
    <row r="370" spans="2:15" s="1" customFormat="1" ht="115.5" customHeight="1">
      <c r="B370" s="19"/>
      <c r="C370" s="1" t="s">
        <v>324</v>
      </c>
      <c r="D370" s="1" t="s">
        <v>242</v>
      </c>
      <c r="E370" s="1" t="s">
        <v>416</v>
      </c>
      <c r="F370" s="1" t="s">
        <v>669</v>
      </c>
      <c r="G370" s="1" t="s">
        <v>720</v>
      </c>
      <c r="H370" s="1" t="s">
        <v>726</v>
      </c>
      <c r="I370" s="1" t="s">
        <v>731</v>
      </c>
      <c r="J370" s="1">
        <v>3</v>
      </c>
      <c r="K370" s="17">
        <v>12</v>
      </c>
      <c r="L370" s="17">
        <v>36</v>
      </c>
      <c r="M370" s="1" t="s">
        <v>743</v>
      </c>
      <c r="N370" s="2">
        <v>58.95</v>
      </c>
      <c r="O370" s="15">
        <v>46.2</v>
      </c>
    </row>
    <row r="371" spans="2:15" s="1" customFormat="1" ht="115.5" customHeight="1">
      <c r="B371" s="19"/>
      <c r="C371" s="1" t="s">
        <v>324</v>
      </c>
      <c r="D371" s="1" t="s">
        <v>243</v>
      </c>
      <c r="E371" s="1" t="s">
        <v>454</v>
      </c>
      <c r="F371" s="1" t="s">
        <v>670</v>
      </c>
      <c r="G371" s="1" t="s">
        <v>720</v>
      </c>
      <c r="H371" s="1" t="s">
        <v>726</v>
      </c>
      <c r="I371" s="1" t="s">
        <v>730</v>
      </c>
      <c r="J371" s="1">
        <v>2</v>
      </c>
      <c r="K371" s="17">
        <v>12</v>
      </c>
      <c r="L371" s="17">
        <v>24</v>
      </c>
      <c r="M371" s="1" t="s">
        <v>743</v>
      </c>
      <c r="N371" s="2">
        <v>83.95</v>
      </c>
      <c r="O371" s="15">
        <v>63.9</v>
      </c>
    </row>
    <row r="372" spans="2:15" s="1" customFormat="1" ht="115.5" customHeight="1">
      <c r="B372" s="19"/>
      <c r="C372" s="1" t="s">
        <v>324</v>
      </c>
      <c r="D372" s="1" t="s">
        <v>244</v>
      </c>
      <c r="E372" s="1" t="s">
        <v>455</v>
      </c>
      <c r="F372" s="1" t="s">
        <v>671</v>
      </c>
      <c r="G372" s="1" t="s">
        <v>720</v>
      </c>
      <c r="H372" s="1" t="s">
        <v>726</v>
      </c>
      <c r="I372" s="1" t="s">
        <v>730</v>
      </c>
      <c r="J372" s="1">
        <v>1</v>
      </c>
      <c r="K372" s="17">
        <v>12</v>
      </c>
      <c r="L372" s="17">
        <v>12</v>
      </c>
      <c r="M372" s="1" t="s">
        <v>743</v>
      </c>
      <c r="N372" s="2">
        <v>129.94999999999999</v>
      </c>
      <c r="O372" s="15">
        <v>95.5</v>
      </c>
    </row>
    <row r="373" spans="2:15" s="1" customFormat="1" ht="115.5" customHeight="1">
      <c r="B373" s="19"/>
      <c r="C373" s="1" t="s">
        <v>324</v>
      </c>
      <c r="D373" s="1" t="s">
        <v>245</v>
      </c>
      <c r="E373" s="1" t="s">
        <v>427</v>
      </c>
      <c r="F373" s="1" t="s">
        <v>672</v>
      </c>
      <c r="G373" s="1" t="s">
        <v>720</v>
      </c>
      <c r="H373" s="1" t="s">
        <v>726</v>
      </c>
      <c r="I373" s="1" t="s">
        <v>730</v>
      </c>
      <c r="J373" s="1">
        <v>4</v>
      </c>
      <c r="K373" s="17">
        <v>12</v>
      </c>
      <c r="L373" s="17">
        <v>48</v>
      </c>
      <c r="M373" s="1" t="s">
        <v>743</v>
      </c>
      <c r="N373" s="2">
        <v>112.95</v>
      </c>
      <c r="O373" s="15">
        <v>84.199999999999989</v>
      </c>
    </row>
    <row r="374" spans="2:15" s="1" customFormat="1" ht="115.5" customHeight="1">
      <c r="B374" s="19"/>
      <c r="C374" s="1" t="s">
        <v>324</v>
      </c>
      <c r="D374" s="1" t="s">
        <v>246</v>
      </c>
      <c r="E374" s="1" t="s">
        <v>456</v>
      </c>
      <c r="F374" s="1" t="s">
        <v>665</v>
      </c>
      <c r="G374" s="1" t="s">
        <v>720</v>
      </c>
      <c r="H374" s="1" t="s">
        <v>726</v>
      </c>
      <c r="I374" s="1" t="s">
        <v>730</v>
      </c>
      <c r="J374" s="1">
        <v>2</v>
      </c>
      <c r="K374" s="17">
        <v>12</v>
      </c>
      <c r="L374" s="17">
        <v>24</v>
      </c>
      <c r="M374" s="1" t="s">
        <v>743</v>
      </c>
      <c r="N374" s="2">
        <v>101.95</v>
      </c>
      <c r="O374" s="15">
        <v>76.599999999999994</v>
      </c>
    </row>
    <row r="375" spans="2:15" s="1" customFormat="1" ht="115.5" customHeight="1">
      <c r="B375" s="19"/>
      <c r="C375" s="1" t="s">
        <v>324</v>
      </c>
      <c r="D375" s="1" t="s">
        <v>246</v>
      </c>
      <c r="E375" s="1" t="s">
        <v>456</v>
      </c>
      <c r="F375" s="1" t="s">
        <v>665</v>
      </c>
      <c r="G375" s="1" t="s">
        <v>720</v>
      </c>
      <c r="H375" s="1" t="s">
        <v>726</v>
      </c>
      <c r="I375" s="1" t="s">
        <v>731</v>
      </c>
      <c r="J375" s="1">
        <v>1</v>
      </c>
      <c r="K375" s="17">
        <v>12</v>
      </c>
      <c r="L375" s="17">
        <v>12</v>
      </c>
      <c r="M375" s="1" t="s">
        <v>743</v>
      </c>
      <c r="N375" s="2">
        <v>101.95</v>
      </c>
      <c r="O375" s="15">
        <v>76.599999999999994</v>
      </c>
    </row>
    <row r="376" spans="2:15" s="1" customFormat="1" ht="115.5" customHeight="1">
      <c r="B376" s="19"/>
      <c r="C376" s="1" t="s">
        <v>324</v>
      </c>
      <c r="D376" s="1" t="s">
        <v>247</v>
      </c>
      <c r="E376" s="1" t="s">
        <v>457</v>
      </c>
      <c r="F376" s="1" t="s">
        <v>673</v>
      </c>
      <c r="G376" s="1" t="s">
        <v>720</v>
      </c>
      <c r="H376" s="1" t="s">
        <v>726</v>
      </c>
      <c r="I376" s="1" t="s">
        <v>731</v>
      </c>
      <c r="J376" s="1">
        <v>3</v>
      </c>
      <c r="K376" s="17">
        <v>12</v>
      </c>
      <c r="L376" s="17">
        <v>36</v>
      </c>
      <c r="M376" s="1" t="s">
        <v>743</v>
      </c>
      <c r="N376" s="2">
        <v>70.95</v>
      </c>
      <c r="O376" s="15">
        <v>55.1</v>
      </c>
    </row>
    <row r="377" spans="2:15" s="1" customFormat="1" ht="115.5" customHeight="1">
      <c r="B377" s="19"/>
      <c r="C377" s="1" t="s">
        <v>324</v>
      </c>
      <c r="D377" s="1" t="s">
        <v>248</v>
      </c>
      <c r="E377" s="1" t="s">
        <v>457</v>
      </c>
      <c r="F377" s="1" t="s">
        <v>674</v>
      </c>
      <c r="G377" s="1" t="s">
        <v>720</v>
      </c>
      <c r="H377" s="1" t="s">
        <v>726</v>
      </c>
      <c r="I377" s="1" t="s">
        <v>731</v>
      </c>
      <c r="J377" s="1">
        <v>4</v>
      </c>
      <c r="K377" s="17">
        <v>12</v>
      </c>
      <c r="L377" s="17">
        <v>48</v>
      </c>
      <c r="M377" s="1" t="s">
        <v>743</v>
      </c>
      <c r="N377" s="2">
        <v>70.95</v>
      </c>
      <c r="O377" s="15">
        <v>55.1</v>
      </c>
    </row>
    <row r="378" spans="2:15" s="1" customFormat="1" ht="115.5" customHeight="1">
      <c r="B378" s="19"/>
      <c r="C378" s="1" t="s">
        <v>324</v>
      </c>
      <c r="D378" s="1" t="s">
        <v>249</v>
      </c>
      <c r="E378" s="1" t="s">
        <v>458</v>
      </c>
      <c r="F378" s="1" t="s">
        <v>549</v>
      </c>
      <c r="G378" s="1" t="s">
        <v>720</v>
      </c>
      <c r="H378" s="1" t="s">
        <v>726</v>
      </c>
      <c r="I378" s="1" t="s">
        <v>731</v>
      </c>
      <c r="J378" s="1">
        <v>5</v>
      </c>
      <c r="K378" s="17">
        <v>12</v>
      </c>
      <c r="L378" s="17">
        <v>60</v>
      </c>
      <c r="M378" s="1" t="s">
        <v>743</v>
      </c>
      <c r="N378" s="2">
        <v>72.95</v>
      </c>
      <c r="O378" s="15">
        <v>56.300000000000004</v>
      </c>
    </row>
    <row r="379" spans="2:15" s="1" customFormat="1" ht="115.5" customHeight="1">
      <c r="B379" s="19"/>
      <c r="C379" s="1" t="s">
        <v>324</v>
      </c>
      <c r="D379" s="1" t="s">
        <v>250</v>
      </c>
      <c r="E379" s="1" t="s">
        <v>458</v>
      </c>
      <c r="F379" s="1" t="s">
        <v>675</v>
      </c>
      <c r="G379" s="1" t="s">
        <v>720</v>
      </c>
      <c r="H379" s="1" t="s">
        <v>726</v>
      </c>
      <c r="I379" s="1" t="s">
        <v>731</v>
      </c>
      <c r="J379" s="1">
        <v>5</v>
      </c>
      <c r="K379" s="17">
        <v>12</v>
      </c>
      <c r="L379" s="17">
        <v>60</v>
      </c>
      <c r="M379" s="1" t="s">
        <v>743</v>
      </c>
      <c r="N379" s="2">
        <v>72.95</v>
      </c>
      <c r="O379" s="15">
        <v>56.300000000000004</v>
      </c>
    </row>
    <row r="380" spans="2:15" s="1" customFormat="1" ht="115.5" customHeight="1">
      <c r="B380" s="19"/>
      <c r="C380" s="1" t="s">
        <v>324</v>
      </c>
      <c r="D380" s="1" t="s">
        <v>251</v>
      </c>
      <c r="E380" s="1" t="s">
        <v>459</v>
      </c>
      <c r="F380" s="1" t="s">
        <v>665</v>
      </c>
      <c r="G380" s="1" t="s">
        <v>720</v>
      </c>
      <c r="H380" s="1" t="s">
        <v>726</v>
      </c>
      <c r="I380" s="1" t="s">
        <v>730</v>
      </c>
      <c r="J380" s="1">
        <v>6</v>
      </c>
      <c r="K380" s="17">
        <v>12</v>
      </c>
      <c r="L380" s="17">
        <v>72</v>
      </c>
      <c r="M380" s="1" t="s">
        <v>743</v>
      </c>
      <c r="N380" s="2">
        <v>65.95</v>
      </c>
      <c r="O380" s="15">
        <v>51.300000000000004</v>
      </c>
    </row>
    <row r="381" spans="2:15" s="1" customFormat="1" ht="115.5" customHeight="1">
      <c r="B381" s="19"/>
      <c r="C381" s="1" t="s">
        <v>324</v>
      </c>
      <c r="D381" s="1" t="s">
        <v>251</v>
      </c>
      <c r="E381" s="1" t="s">
        <v>459</v>
      </c>
      <c r="F381" s="1" t="s">
        <v>665</v>
      </c>
      <c r="G381" s="1" t="s">
        <v>720</v>
      </c>
      <c r="H381" s="1" t="s">
        <v>726</v>
      </c>
      <c r="I381" s="1" t="s">
        <v>731</v>
      </c>
      <c r="J381" s="1">
        <v>3</v>
      </c>
      <c r="K381" s="17">
        <v>12</v>
      </c>
      <c r="L381" s="17">
        <v>36</v>
      </c>
      <c r="M381" s="1" t="s">
        <v>743</v>
      </c>
      <c r="N381" s="2">
        <v>65.95</v>
      </c>
      <c r="O381" s="15">
        <v>51.300000000000004</v>
      </c>
    </row>
    <row r="382" spans="2:15" s="1" customFormat="1" ht="115.5" customHeight="1">
      <c r="B382" s="19"/>
      <c r="C382" s="1" t="s">
        <v>324</v>
      </c>
      <c r="D382" s="1" t="s">
        <v>252</v>
      </c>
      <c r="E382" s="1" t="s">
        <v>460</v>
      </c>
      <c r="F382" s="1" t="s">
        <v>676</v>
      </c>
      <c r="G382" s="1" t="s">
        <v>720</v>
      </c>
      <c r="H382" s="1" t="s">
        <v>726</v>
      </c>
      <c r="I382" s="1" t="s">
        <v>730</v>
      </c>
      <c r="J382" s="1">
        <v>2</v>
      </c>
      <c r="K382" s="17">
        <v>12</v>
      </c>
      <c r="L382" s="17">
        <v>24</v>
      </c>
      <c r="M382" s="1" t="s">
        <v>743</v>
      </c>
      <c r="N382" s="2">
        <v>94.95</v>
      </c>
      <c r="O382" s="15">
        <v>71.5</v>
      </c>
    </row>
    <row r="383" spans="2:15" s="1" customFormat="1" ht="115.5" customHeight="1">
      <c r="B383" s="19"/>
      <c r="C383" s="1" t="s">
        <v>324</v>
      </c>
      <c r="D383" s="1" t="s">
        <v>252</v>
      </c>
      <c r="E383" s="1" t="s">
        <v>460</v>
      </c>
      <c r="F383" s="1" t="s">
        <v>676</v>
      </c>
      <c r="G383" s="1" t="s">
        <v>720</v>
      </c>
      <c r="H383" s="1" t="s">
        <v>726</v>
      </c>
      <c r="I383" s="1" t="s">
        <v>731</v>
      </c>
      <c r="J383" s="1">
        <v>2</v>
      </c>
      <c r="K383" s="17">
        <v>12</v>
      </c>
      <c r="L383" s="17">
        <v>24</v>
      </c>
      <c r="M383" s="1" t="s">
        <v>743</v>
      </c>
      <c r="N383" s="2">
        <v>94.95</v>
      </c>
      <c r="O383" s="15">
        <v>71.5</v>
      </c>
    </row>
    <row r="384" spans="2:15" s="1" customFormat="1" ht="115.5" customHeight="1">
      <c r="B384" s="19"/>
      <c r="C384" s="1" t="s">
        <v>324</v>
      </c>
      <c r="D384" s="1" t="s">
        <v>253</v>
      </c>
      <c r="E384" s="1" t="s">
        <v>461</v>
      </c>
      <c r="F384" s="1" t="s">
        <v>677</v>
      </c>
      <c r="G384" s="1" t="s">
        <v>720</v>
      </c>
      <c r="H384" s="1" t="s">
        <v>726</v>
      </c>
      <c r="I384" s="1" t="s">
        <v>730</v>
      </c>
      <c r="J384" s="1">
        <v>1</v>
      </c>
      <c r="K384" s="17">
        <v>12</v>
      </c>
      <c r="L384" s="17">
        <v>12</v>
      </c>
      <c r="M384" s="1" t="s">
        <v>743</v>
      </c>
      <c r="N384" s="2">
        <v>116.95</v>
      </c>
      <c r="O384" s="15">
        <v>86.699999999999989</v>
      </c>
    </row>
    <row r="385" spans="2:15" s="1" customFormat="1" ht="115.5" customHeight="1">
      <c r="B385" s="19"/>
      <c r="C385" s="1" t="s">
        <v>324</v>
      </c>
      <c r="D385" s="1" t="s">
        <v>254</v>
      </c>
      <c r="E385" s="1" t="s">
        <v>462</v>
      </c>
      <c r="F385" s="1" t="s">
        <v>678</v>
      </c>
      <c r="G385" s="1" t="s">
        <v>720</v>
      </c>
      <c r="H385" s="1" t="s">
        <v>726</v>
      </c>
      <c r="I385" s="1" t="s">
        <v>730</v>
      </c>
      <c r="J385" s="1">
        <v>1</v>
      </c>
      <c r="K385" s="17">
        <v>12</v>
      </c>
      <c r="L385" s="17">
        <v>12</v>
      </c>
      <c r="M385" s="1" t="s">
        <v>743</v>
      </c>
      <c r="N385" s="2">
        <v>132.94999999999999</v>
      </c>
      <c r="O385" s="15">
        <v>98.1</v>
      </c>
    </row>
    <row r="386" spans="2:15" s="1" customFormat="1" ht="115.5" customHeight="1">
      <c r="B386" s="19"/>
      <c r="C386" s="1" t="s">
        <v>324</v>
      </c>
      <c r="D386" s="1" t="s">
        <v>254</v>
      </c>
      <c r="E386" s="1" t="s">
        <v>462</v>
      </c>
      <c r="F386" s="1" t="s">
        <v>678</v>
      </c>
      <c r="G386" s="1" t="s">
        <v>720</v>
      </c>
      <c r="H386" s="1" t="s">
        <v>726</v>
      </c>
      <c r="I386" s="1" t="s">
        <v>731</v>
      </c>
      <c r="J386" s="1">
        <v>2</v>
      </c>
      <c r="K386" s="17">
        <v>12</v>
      </c>
      <c r="L386" s="17">
        <v>24</v>
      </c>
      <c r="M386" s="1" t="s">
        <v>743</v>
      </c>
      <c r="N386" s="2">
        <v>132.94999999999999</v>
      </c>
      <c r="O386" s="15">
        <v>98.1</v>
      </c>
    </row>
    <row r="387" spans="2:15" s="1" customFormat="1" ht="115.5" customHeight="1">
      <c r="B387" s="19"/>
      <c r="C387" s="1" t="s">
        <v>324</v>
      </c>
      <c r="D387" s="1" t="s">
        <v>255</v>
      </c>
      <c r="E387" s="1" t="s">
        <v>462</v>
      </c>
      <c r="F387" s="1" t="s">
        <v>679</v>
      </c>
      <c r="G387" s="1" t="s">
        <v>720</v>
      </c>
      <c r="H387" s="1" t="s">
        <v>726</v>
      </c>
      <c r="I387" s="1" t="s">
        <v>731</v>
      </c>
      <c r="J387" s="1">
        <v>3</v>
      </c>
      <c r="K387" s="17">
        <v>12</v>
      </c>
      <c r="L387" s="17">
        <v>36</v>
      </c>
      <c r="M387" s="1" t="s">
        <v>743</v>
      </c>
      <c r="N387" s="2">
        <v>132.94999999999999</v>
      </c>
      <c r="O387" s="15">
        <v>98.1</v>
      </c>
    </row>
    <row r="388" spans="2:15" s="1" customFormat="1" ht="115.5" customHeight="1">
      <c r="B388" s="19"/>
      <c r="C388" s="1" t="s">
        <v>324</v>
      </c>
      <c r="D388" s="1" t="s">
        <v>256</v>
      </c>
      <c r="E388" s="1" t="s">
        <v>463</v>
      </c>
      <c r="F388" s="1" t="s">
        <v>680</v>
      </c>
      <c r="G388" s="1" t="s">
        <v>720</v>
      </c>
      <c r="H388" s="1" t="s">
        <v>726</v>
      </c>
      <c r="I388" s="1" t="s">
        <v>730</v>
      </c>
      <c r="J388" s="1">
        <v>1</v>
      </c>
      <c r="K388" s="17">
        <v>12</v>
      </c>
      <c r="L388" s="17">
        <v>12</v>
      </c>
      <c r="M388" s="1" t="s">
        <v>743</v>
      </c>
      <c r="N388" s="2">
        <v>63.95</v>
      </c>
      <c r="O388" s="15">
        <v>50</v>
      </c>
    </row>
    <row r="389" spans="2:15" s="1" customFormat="1" ht="115.5" customHeight="1">
      <c r="B389" s="19"/>
      <c r="C389" s="1" t="s">
        <v>324</v>
      </c>
      <c r="D389" s="1" t="s">
        <v>256</v>
      </c>
      <c r="E389" s="1" t="s">
        <v>463</v>
      </c>
      <c r="F389" s="1" t="s">
        <v>680</v>
      </c>
      <c r="G389" s="1" t="s">
        <v>720</v>
      </c>
      <c r="H389" s="1" t="s">
        <v>726</v>
      </c>
      <c r="I389" s="1" t="s">
        <v>731</v>
      </c>
      <c r="J389" s="1">
        <v>12</v>
      </c>
      <c r="K389" s="17">
        <v>12</v>
      </c>
      <c r="L389" s="17">
        <v>144</v>
      </c>
      <c r="M389" s="1" t="s">
        <v>743</v>
      </c>
      <c r="N389" s="2">
        <v>63.95</v>
      </c>
      <c r="O389" s="15">
        <v>50</v>
      </c>
    </row>
    <row r="390" spans="2:15" s="1" customFormat="1" ht="115.5" customHeight="1">
      <c r="B390" s="19"/>
      <c r="C390" s="1" t="s">
        <v>324</v>
      </c>
      <c r="D390" s="1" t="s">
        <v>257</v>
      </c>
      <c r="E390" s="1" t="s">
        <v>463</v>
      </c>
      <c r="F390" s="1" t="s">
        <v>681</v>
      </c>
      <c r="G390" s="1" t="s">
        <v>720</v>
      </c>
      <c r="H390" s="1" t="s">
        <v>726</v>
      </c>
      <c r="I390" s="1" t="s">
        <v>731</v>
      </c>
      <c r="J390" s="1">
        <v>9</v>
      </c>
      <c r="K390" s="17">
        <v>12</v>
      </c>
      <c r="L390" s="17">
        <v>108</v>
      </c>
      <c r="M390" s="1" t="s">
        <v>743</v>
      </c>
      <c r="N390" s="2">
        <v>63.95</v>
      </c>
      <c r="O390" s="15">
        <v>50</v>
      </c>
    </row>
    <row r="391" spans="2:15" s="1" customFormat="1" ht="115.5" customHeight="1">
      <c r="B391" s="19"/>
      <c r="C391" s="1" t="s">
        <v>324</v>
      </c>
      <c r="D391" s="1" t="s">
        <v>258</v>
      </c>
      <c r="E391" s="1" t="s">
        <v>464</v>
      </c>
      <c r="F391" s="1" t="s">
        <v>682</v>
      </c>
      <c r="G391" s="1" t="s">
        <v>720</v>
      </c>
      <c r="H391" s="1" t="s">
        <v>726</v>
      </c>
      <c r="I391" s="1" t="s">
        <v>730</v>
      </c>
      <c r="J391" s="1">
        <v>11</v>
      </c>
      <c r="K391" s="17">
        <v>12</v>
      </c>
      <c r="L391" s="17">
        <v>132</v>
      </c>
      <c r="M391" s="1" t="s">
        <v>743</v>
      </c>
      <c r="N391" s="2">
        <v>65.95</v>
      </c>
      <c r="O391" s="15">
        <v>51.300000000000004</v>
      </c>
    </row>
    <row r="392" spans="2:15" s="1" customFormat="1" ht="115.5" customHeight="1">
      <c r="B392" s="19"/>
      <c r="C392" s="1" t="s">
        <v>324</v>
      </c>
      <c r="D392" s="1" t="s">
        <v>259</v>
      </c>
      <c r="E392" s="1" t="s">
        <v>465</v>
      </c>
      <c r="F392" s="1" t="s">
        <v>683</v>
      </c>
      <c r="G392" s="1" t="s">
        <v>720</v>
      </c>
      <c r="H392" s="1" t="s">
        <v>726</v>
      </c>
      <c r="I392" s="1" t="s">
        <v>731</v>
      </c>
      <c r="J392" s="1">
        <v>1</v>
      </c>
      <c r="K392" s="17">
        <v>12</v>
      </c>
      <c r="L392" s="17">
        <v>12</v>
      </c>
      <c r="M392" s="1" t="s">
        <v>743</v>
      </c>
      <c r="N392" s="2">
        <v>127.95</v>
      </c>
      <c r="O392" s="15">
        <v>94.3</v>
      </c>
    </row>
    <row r="393" spans="2:15" s="1" customFormat="1" ht="115.5" customHeight="1">
      <c r="B393" s="19"/>
      <c r="C393" s="1" t="s">
        <v>324</v>
      </c>
      <c r="D393" s="1" t="s">
        <v>260</v>
      </c>
      <c r="E393" s="1" t="s">
        <v>444</v>
      </c>
      <c r="F393" s="1" t="s">
        <v>682</v>
      </c>
      <c r="G393" s="1" t="s">
        <v>720</v>
      </c>
      <c r="H393" s="1" t="s">
        <v>726</v>
      </c>
      <c r="I393" s="1" t="s">
        <v>730</v>
      </c>
      <c r="J393" s="1">
        <v>6</v>
      </c>
      <c r="K393" s="17">
        <v>12</v>
      </c>
      <c r="L393" s="17">
        <v>72</v>
      </c>
      <c r="M393" s="1" t="s">
        <v>743</v>
      </c>
      <c r="N393" s="2">
        <v>65.95</v>
      </c>
      <c r="O393" s="15">
        <v>51.300000000000004</v>
      </c>
    </row>
    <row r="394" spans="2:15" s="1" customFormat="1" ht="115.5" customHeight="1">
      <c r="B394" s="19"/>
      <c r="C394" s="1" t="s">
        <v>324</v>
      </c>
      <c r="D394" s="1" t="s">
        <v>260</v>
      </c>
      <c r="E394" s="1" t="s">
        <v>444</v>
      </c>
      <c r="F394" s="1" t="s">
        <v>682</v>
      </c>
      <c r="G394" s="1" t="s">
        <v>720</v>
      </c>
      <c r="H394" s="1" t="s">
        <v>726</v>
      </c>
      <c r="I394" s="1" t="s">
        <v>731</v>
      </c>
      <c r="J394" s="1">
        <v>3</v>
      </c>
      <c r="K394" s="17">
        <v>12</v>
      </c>
      <c r="L394" s="17">
        <v>36</v>
      </c>
      <c r="M394" s="1" t="s">
        <v>743</v>
      </c>
      <c r="N394" s="2">
        <v>65.95</v>
      </c>
      <c r="O394" s="15">
        <v>51.300000000000004</v>
      </c>
    </row>
    <row r="395" spans="2:15" s="1" customFormat="1" ht="115.5" customHeight="1">
      <c r="B395" s="19"/>
      <c r="C395" s="1" t="s">
        <v>324</v>
      </c>
      <c r="D395" s="1" t="s">
        <v>226</v>
      </c>
      <c r="E395" s="1" t="s">
        <v>446</v>
      </c>
      <c r="F395" s="1" t="s">
        <v>658</v>
      </c>
      <c r="G395" s="1" t="s">
        <v>720</v>
      </c>
      <c r="H395" s="1" t="s">
        <v>726</v>
      </c>
      <c r="I395" s="1" t="s">
        <v>730</v>
      </c>
      <c r="J395" s="1">
        <v>2</v>
      </c>
      <c r="K395" s="17">
        <v>12</v>
      </c>
      <c r="L395" s="17">
        <v>24</v>
      </c>
      <c r="M395" s="1" t="s">
        <v>743</v>
      </c>
      <c r="N395" s="2">
        <v>118.95</v>
      </c>
      <c r="O395" s="15">
        <v>88</v>
      </c>
    </row>
    <row r="396" spans="2:15" s="1" customFormat="1" ht="115.5" customHeight="1">
      <c r="B396" s="19"/>
      <c r="C396" s="1" t="s">
        <v>324</v>
      </c>
      <c r="D396" s="1" t="s">
        <v>226</v>
      </c>
      <c r="E396" s="1" t="s">
        <v>446</v>
      </c>
      <c r="F396" s="1" t="s">
        <v>658</v>
      </c>
      <c r="G396" s="1" t="s">
        <v>720</v>
      </c>
      <c r="H396" s="1" t="s">
        <v>726</v>
      </c>
      <c r="I396" s="1" t="s">
        <v>731</v>
      </c>
      <c r="J396" s="1">
        <v>3</v>
      </c>
      <c r="K396" s="17">
        <v>12</v>
      </c>
      <c r="L396" s="17">
        <v>36</v>
      </c>
      <c r="M396" s="1" t="s">
        <v>743</v>
      </c>
      <c r="N396" s="2">
        <v>118.95</v>
      </c>
      <c r="O396" s="15">
        <v>88</v>
      </c>
    </row>
    <row r="397" spans="2:15" s="1" customFormat="1" ht="115.5" customHeight="1">
      <c r="B397" s="19"/>
      <c r="C397" s="1" t="s">
        <v>324</v>
      </c>
      <c r="D397" s="1" t="s">
        <v>261</v>
      </c>
      <c r="E397" s="1" t="s">
        <v>449</v>
      </c>
      <c r="F397" s="1" t="s">
        <v>684</v>
      </c>
      <c r="G397" s="1" t="s">
        <v>720</v>
      </c>
      <c r="H397" s="1" t="s">
        <v>726</v>
      </c>
      <c r="I397" s="1" t="s">
        <v>730</v>
      </c>
      <c r="J397" s="1">
        <v>7</v>
      </c>
      <c r="K397" s="17">
        <v>12</v>
      </c>
      <c r="L397" s="17">
        <v>84</v>
      </c>
      <c r="M397" s="1" t="s">
        <v>743</v>
      </c>
      <c r="N397" s="2">
        <v>92.95</v>
      </c>
      <c r="O397" s="15">
        <v>70.199999999999989</v>
      </c>
    </row>
    <row r="398" spans="2:15" s="1" customFormat="1" ht="115.5" customHeight="1">
      <c r="B398" s="19"/>
      <c r="C398" s="1" t="s">
        <v>324</v>
      </c>
      <c r="D398" s="1" t="s">
        <v>262</v>
      </c>
      <c r="E398" s="1" t="s">
        <v>466</v>
      </c>
      <c r="F398" s="1" t="s">
        <v>685</v>
      </c>
      <c r="G398" s="1" t="s">
        <v>720</v>
      </c>
      <c r="H398" s="1" t="s">
        <v>726</v>
      </c>
      <c r="I398" s="1" t="s">
        <v>731</v>
      </c>
      <c r="J398" s="1">
        <v>1</v>
      </c>
      <c r="K398" s="17">
        <v>12</v>
      </c>
      <c r="L398" s="17">
        <v>12</v>
      </c>
      <c r="M398" s="1" t="s">
        <v>743</v>
      </c>
      <c r="N398" s="2">
        <v>154.94999999999999</v>
      </c>
      <c r="O398" s="15">
        <v>113.3</v>
      </c>
    </row>
    <row r="399" spans="2:15" s="1" customFormat="1" ht="115.5" customHeight="1">
      <c r="B399" s="19"/>
      <c r="C399" s="1" t="s">
        <v>324</v>
      </c>
      <c r="D399" s="1" t="s">
        <v>263</v>
      </c>
      <c r="E399" s="1" t="s">
        <v>467</v>
      </c>
      <c r="F399" s="1" t="s">
        <v>686</v>
      </c>
      <c r="G399" s="1" t="s">
        <v>720</v>
      </c>
      <c r="H399" s="1" t="s">
        <v>726</v>
      </c>
      <c r="I399" s="1">
        <v>10</v>
      </c>
      <c r="J399" s="1">
        <v>6</v>
      </c>
      <c r="K399" s="17">
        <v>1</v>
      </c>
      <c r="L399" s="17">
        <v>6</v>
      </c>
      <c r="M399" s="1" t="s">
        <v>743</v>
      </c>
      <c r="N399" s="2">
        <v>145.94999999999999</v>
      </c>
      <c r="O399" s="15">
        <v>106.89999999999999</v>
      </c>
    </row>
    <row r="400" spans="2:15" s="1" customFormat="1" ht="115.5" customHeight="1">
      <c r="B400" s="19"/>
      <c r="C400" s="1" t="s">
        <v>324</v>
      </c>
      <c r="D400" s="1" t="s">
        <v>263</v>
      </c>
      <c r="E400" s="1" t="s">
        <v>467</v>
      </c>
      <c r="F400" s="1" t="s">
        <v>686</v>
      </c>
      <c r="G400" s="1" t="s">
        <v>720</v>
      </c>
      <c r="H400" s="1" t="s">
        <v>726</v>
      </c>
      <c r="I400" s="1">
        <v>6</v>
      </c>
      <c r="J400" s="1">
        <v>6</v>
      </c>
      <c r="K400" s="17">
        <v>1</v>
      </c>
      <c r="L400" s="17">
        <v>6</v>
      </c>
      <c r="M400" s="1" t="s">
        <v>743</v>
      </c>
      <c r="N400" s="2">
        <v>145.94999999999999</v>
      </c>
      <c r="O400" s="15">
        <v>106.89999999999999</v>
      </c>
    </row>
    <row r="401" spans="2:15" s="1" customFormat="1" ht="115.5" customHeight="1">
      <c r="B401" s="19"/>
      <c r="C401" s="1" t="s">
        <v>324</v>
      </c>
      <c r="D401" s="1" t="s">
        <v>263</v>
      </c>
      <c r="E401" s="1" t="s">
        <v>467</v>
      </c>
      <c r="F401" s="1" t="s">
        <v>686</v>
      </c>
      <c r="G401" s="1" t="s">
        <v>720</v>
      </c>
      <c r="H401" s="1" t="s">
        <v>726</v>
      </c>
      <c r="I401" s="1">
        <v>6.5</v>
      </c>
      <c r="J401" s="1">
        <v>6</v>
      </c>
      <c r="K401" s="17">
        <v>1</v>
      </c>
      <c r="L401" s="17">
        <v>6</v>
      </c>
      <c r="M401" s="1" t="s">
        <v>743</v>
      </c>
      <c r="N401" s="2">
        <v>145.94999999999999</v>
      </c>
      <c r="O401" s="15">
        <v>106.89999999999999</v>
      </c>
    </row>
    <row r="402" spans="2:15" s="1" customFormat="1" ht="115.5" customHeight="1">
      <c r="B402" s="19"/>
      <c r="C402" s="1" t="s">
        <v>324</v>
      </c>
      <c r="D402" s="1" t="s">
        <v>263</v>
      </c>
      <c r="E402" s="1" t="s">
        <v>467</v>
      </c>
      <c r="F402" s="1" t="s">
        <v>686</v>
      </c>
      <c r="G402" s="1" t="s">
        <v>720</v>
      </c>
      <c r="H402" s="1" t="s">
        <v>726</v>
      </c>
      <c r="I402" s="1">
        <v>7</v>
      </c>
      <c r="J402" s="1">
        <v>12</v>
      </c>
      <c r="K402" s="17">
        <v>1</v>
      </c>
      <c r="L402" s="17">
        <v>12</v>
      </c>
      <c r="M402" s="1" t="s">
        <v>743</v>
      </c>
      <c r="N402" s="2">
        <v>145.94999999999999</v>
      </c>
      <c r="O402" s="15">
        <v>106.89999999999999</v>
      </c>
    </row>
    <row r="403" spans="2:15" s="1" customFormat="1" ht="115.5" customHeight="1">
      <c r="B403" s="19"/>
      <c r="C403" s="1" t="s">
        <v>324</v>
      </c>
      <c r="D403" s="1" t="s">
        <v>263</v>
      </c>
      <c r="E403" s="1" t="s">
        <v>467</v>
      </c>
      <c r="F403" s="1" t="s">
        <v>686</v>
      </c>
      <c r="G403" s="1" t="s">
        <v>720</v>
      </c>
      <c r="H403" s="1" t="s">
        <v>726</v>
      </c>
      <c r="I403" s="1">
        <v>7.5</v>
      </c>
      <c r="J403" s="1">
        <v>12</v>
      </c>
      <c r="K403" s="17">
        <v>1</v>
      </c>
      <c r="L403" s="17">
        <v>12</v>
      </c>
      <c r="M403" s="1" t="s">
        <v>743</v>
      </c>
      <c r="N403" s="2">
        <v>145.94999999999999</v>
      </c>
      <c r="O403" s="15">
        <v>106.89999999999999</v>
      </c>
    </row>
    <row r="404" spans="2:15" s="1" customFormat="1" ht="115.5" customHeight="1">
      <c r="B404" s="19"/>
      <c r="C404" s="1" t="s">
        <v>324</v>
      </c>
      <c r="D404" s="1" t="s">
        <v>263</v>
      </c>
      <c r="E404" s="1" t="s">
        <v>467</v>
      </c>
      <c r="F404" s="1" t="s">
        <v>686</v>
      </c>
      <c r="G404" s="1" t="s">
        <v>720</v>
      </c>
      <c r="H404" s="1" t="s">
        <v>726</v>
      </c>
      <c r="I404" s="1">
        <v>8</v>
      </c>
      <c r="J404" s="1">
        <v>12</v>
      </c>
      <c r="K404" s="17">
        <v>1</v>
      </c>
      <c r="L404" s="17">
        <v>12</v>
      </c>
      <c r="M404" s="1" t="s">
        <v>743</v>
      </c>
      <c r="N404" s="2">
        <v>145.94999999999999</v>
      </c>
      <c r="O404" s="15">
        <v>106.89999999999999</v>
      </c>
    </row>
    <row r="405" spans="2:15" s="1" customFormat="1" ht="115.5" customHeight="1">
      <c r="B405" s="19"/>
      <c r="C405" s="1" t="s">
        <v>324</v>
      </c>
      <c r="D405" s="1" t="s">
        <v>263</v>
      </c>
      <c r="E405" s="1" t="s">
        <v>467</v>
      </c>
      <c r="F405" s="1" t="s">
        <v>686</v>
      </c>
      <c r="G405" s="1" t="s">
        <v>720</v>
      </c>
      <c r="H405" s="1" t="s">
        <v>726</v>
      </c>
      <c r="I405" s="1">
        <v>8.5</v>
      </c>
      <c r="J405" s="1">
        <v>6</v>
      </c>
      <c r="K405" s="17">
        <v>1</v>
      </c>
      <c r="L405" s="17">
        <v>6</v>
      </c>
      <c r="M405" s="1" t="s">
        <v>743</v>
      </c>
      <c r="N405" s="2">
        <v>145.94999999999999</v>
      </c>
      <c r="O405" s="15">
        <v>106.89999999999999</v>
      </c>
    </row>
    <row r="406" spans="2:15" s="1" customFormat="1" ht="115.5" customHeight="1">
      <c r="B406" s="19"/>
      <c r="C406" s="1" t="s">
        <v>324</v>
      </c>
      <c r="D406" s="1" t="s">
        <v>263</v>
      </c>
      <c r="E406" s="1" t="s">
        <v>467</v>
      </c>
      <c r="F406" s="1" t="s">
        <v>686</v>
      </c>
      <c r="G406" s="1" t="s">
        <v>720</v>
      </c>
      <c r="H406" s="1" t="s">
        <v>726</v>
      </c>
      <c r="I406" s="1">
        <v>9</v>
      </c>
      <c r="J406" s="1">
        <v>6</v>
      </c>
      <c r="K406" s="17">
        <v>1</v>
      </c>
      <c r="L406" s="17">
        <v>6</v>
      </c>
      <c r="M406" s="1" t="s">
        <v>743</v>
      </c>
      <c r="N406" s="2">
        <v>145.94999999999999</v>
      </c>
      <c r="O406" s="15">
        <v>106.89999999999999</v>
      </c>
    </row>
    <row r="407" spans="2:15" s="1" customFormat="1" ht="115.5" customHeight="1">
      <c r="B407" s="19"/>
      <c r="C407" s="1" t="s">
        <v>324</v>
      </c>
      <c r="D407" s="1" t="s">
        <v>263</v>
      </c>
      <c r="E407" s="1" t="s">
        <v>467</v>
      </c>
      <c r="F407" s="1" t="s">
        <v>686</v>
      </c>
      <c r="G407" s="1" t="s">
        <v>720</v>
      </c>
      <c r="H407" s="1" t="s">
        <v>726</v>
      </c>
      <c r="I407" s="1">
        <v>9.5</v>
      </c>
      <c r="J407" s="1">
        <v>6</v>
      </c>
      <c r="K407" s="17">
        <v>1</v>
      </c>
      <c r="L407" s="17">
        <v>6</v>
      </c>
      <c r="M407" s="1" t="s">
        <v>743</v>
      </c>
      <c r="N407" s="2">
        <v>145.94999999999999</v>
      </c>
      <c r="O407" s="15">
        <v>106.89999999999999</v>
      </c>
    </row>
    <row r="408" spans="2:15" s="1" customFormat="1" ht="115.5" customHeight="1">
      <c r="B408" s="19"/>
      <c r="C408" s="1" t="s">
        <v>324</v>
      </c>
      <c r="D408" s="1" t="s">
        <v>264</v>
      </c>
      <c r="E408" s="1" t="s">
        <v>451</v>
      </c>
      <c r="F408" s="1" t="s">
        <v>537</v>
      </c>
      <c r="G408" s="1" t="s">
        <v>720</v>
      </c>
      <c r="H408" s="1" t="s">
        <v>726</v>
      </c>
      <c r="I408" s="1" t="s">
        <v>730</v>
      </c>
      <c r="J408" s="1">
        <v>15</v>
      </c>
      <c r="K408" s="17">
        <v>12</v>
      </c>
      <c r="L408" s="17">
        <v>180</v>
      </c>
      <c r="M408" s="1" t="s">
        <v>743</v>
      </c>
      <c r="N408" s="2">
        <v>61.95</v>
      </c>
      <c r="O408" s="15">
        <v>48.7</v>
      </c>
    </row>
    <row r="409" spans="2:15" s="1" customFormat="1" ht="115.5" customHeight="1">
      <c r="B409" s="19"/>
      <c r="C409" s="1" t="s">
        <v>324</v>
      </c>
      <c r="D409" s="1" t="s">
        <v>264</v>
      </c>
      <c r="E409" s="1" t="s">
        <v>451</v>
      </c>
      <c r="F409" s="1" t="s">
        <v>537</v>
      </c>
      <c r="G409" s="1" t="s">
        <v>720</v>
      </c>
      <c r="H409" s="1" t="s">
        <v>726</v>
      </c>
      <c r="I409" s="1" t="s">
        <v>731</v>
      </c>
      <c r="J409" s="1">
        <v>8</v>
      </c>
      <c r="K409" s="17">
        <v>12</v>
      </c>
      <c r="L409" s="17">
        <v>96</v>
      </c>
      <c r="M409" s="1" t="s">
        <v>743</v>
      </c>
      <c r="N409" s="2">
        <v>61.95</v>
      </c>
      <c r="O409" s="15">
        <v>48.7</v>
      </c>
    </row>
    <row r="410" spans="2:15" s="1" customFormat="1" ht="115.5" customHeight="1">
      <c r="B410" s="19"/>
      <c r="C410" s="1" t="s">
        <v>324</v>
      </c>
      <c r="D410" s="1" t="s">
        <v>234</v>
      </c>
      <c r="E410" s="1" t="s">
        <v>451</v>
      </c>
      <c r="F410" s="1" t="s">
        <v>664</v>
      </c>
      <c r="G410" s="1" t="s">
        <v>720</v>
      </c>
      <c r="H410" s="1" t="s">
        <v>726</v>
      </c>
      <c r="I410" s="1" t="s">
        <v>730</v>
      </c>
      <c r="J410" s="1">
        <v>11</v>
      </c>
      <c r="K410" s="17">
        <v>12</v>
      </c>
      <c r="L410" s="17">
        <v>132</v>
      </c>
      <c r="M410" s="1" t="s">
        <v>743</v>
      </c>
      <c r="N410" s="2">
        <v>61.95</v>
      </c>
      <c r="O410" s="15">
        <v>48.7</v>
      </c>
    </row>
    <row r="411" spans="2:15" s="1" customFormat="1" ht="115.5" customHeight="1">
      <c r="B411" s="19"/>
      <c r="C411" s="1" t="s">
        <v>324</v>
      </c>
      <c r="D411" s="1" t="s">
        <v>265</v>
      </c>
      <c r="E411" s="1" t="s">
        <v>468</v>
      </c>
      <c r="F411" s="1" t="s">
        <v>687</v>
      </c>
      <c r="G411" s="1" t="s">
        <v>721</v>
      </c>
      <c r="H411" s="1" t="s">
        <v>723</v>
      </c>
      <c r="I411" s="1" t="s">
        <v>735</v>
      </c>
      <c r="J411" s="1">
        <v>2</v>
      </c>
      <c r="K411" s="17">
        <v>12</v>
      </c>
      <c r="L411" s="17">
        <v>24</v>
      </c>
      <c r="M411" s="1" t="s">
        <v>743</v>
      </c>
      <c r="N411" s="2">
        <v>49.95</v>
      </c>
      <c r="O411" s="15">
        <v>31.900000000000002</v>
      </c>
    </row>
    <row r="412" spans="2:15" s="1" customFormat="1" ht="115.5" customHeight="1">
      <c r="B412" s="19"/>
      <c r="C412" s="1" t="s">
        <v>324</v>
      </c>
      <c r="D412" s="1" t="s">
        <v>266</v>
      </c>
      <c r="E412" s="1" t="s">
        <v>469</v>
      </c>
      <c r="F412" s="1" t="s">
        <v>687</v>
      </c>
      <c r="G412" s="1" t="s">
        <v>721</v>
      </c>
      <c r="H412" s="1" t="s">
        <v>723</v>
      </c>
      <c r="I412" s="1" t="s">
        <v>736</v>
      </c>
      <c r="J412" s="1">
        <v>7</v>
      </c>
      <c r="K412" s="17">
        <v>12</v>
      </c>
      <c r="L412" s="17">
        <v>84</v>
      </c>
      <c r="M412" s="1" t="s">
        <v>743</v>
      </c>
      <c r="N412" s="2">
        <v>47.95</v>
      </c>
      <c r="O412" s="15">
        <v>31.1</v>
      </c>
    </row>
    <row r="413" spans="2:15" s="1" customFormat="1" ht="115.5" customHeight="1">
      <c r="B413" s="19"/>
      <c r="C413" s="1" t="s">
        <v>324</v>
      </c>
      <c r="D413" s="1" t="s">
        <v>267</v>
      </c>
      <c r="E413" s="1" t="s">
        <v>470</v>
      </c>
      <c r="F413" s="1" t="s">
        <v>580</v>
      </c>
      <c r="G413" s="1" t="s">
        <v>721</v>
      </c>
      <c r="H413" s="1" t="s">
        <v>724</v>
      </c>
      <c r="I413" s="1" t="s">
        <v>735</v>
      </c>
      <c r="J413" s="1">
        <v>1</v>
      </c>
      <c r="K413" s="17">
        <v>12</v>
      </c>
      <c r="L413" s="17">
        <v>12</v>
      </c>
      <c r="M413" s="1" t="s">
        <v>743</v>
      </c>
      <c r="N413" s="2">
        <v>52.95</v>
      </c>
      <c r="O413" s="15">
        <v>30.700000000000003</v>
      </c>
    </row>
    <row r="414" spans="2:15" s="1" customFormat="1" ht="115.5" customHeight="1">
      <c r="B414" s="19"/>
      <c r="C414" s="1" t="s">
        <v>324</v>
      </c>
      <c r="D414" s="1" t="s">
        <v>268</v>
      </c>
      <c r="E414" s="1" t="s">
        <v>471</v>
      </c>
      <c r="F414" s="1" t="s">
        <v>580</v>
      </c>
      <c r="G414" s="1" t="s">
        <v>721</v>
      </c>
      <c r="H414" s="1" t="s">
        <v>724</v>
      </c>
      <c r="I414" s="1" t="s">
        <v>736</v>
      </c>
      <c r="J414" s="1">
        <v>5</v>
      </c>
      <c r="K414" s="17">
        <v>12</v>
      </c>
      <c r="L414" s="17">
        <v>60</v>
      </c>
      <c r="M414" s="1" t="s">
        <v>743</v>
      </c>
      <c r="N414" s="2">
        <v>43.95</v>
      </c>
      <c r="O414" s="15">
        <v>28.700000000000003</v>
      </c>
    </row>
    <row r="415" spans="2:15" s="1" customFormat="1" ht="115.5" customHeight="1">
      <c r="B415" s="19"/>
      <c r="C415" s="1" t="s">
        <v>324</v>
      </c>
      <c r="D415" s="1" t="s">
        <v>269</v>
      </c>
      <c r="E415" s="1" t="s">
        <v>472</v>
      </c>
      <c r="F415" s="1" t="s">
        <v>688</v>
      </c>
      <c r="G415" s="1" t="s">
        <v>721</v>
      </c>
      <c r="H415" s="1" t="s">
        <v>724</v>
      </c>
      <c r="I415" s="1" t="s">
        <v>736</v>
      </c>
      <c r="J415" s="1">
        <v>5</v>
      </c>
      <c r="K415" s="17">
        <v>12</v>
      </c>
      <c r="L415" s="17">
        <v>60</v>
      </c>
      <c r="M415" s="1" t="s">
        <v>743</v>
      </c>
      <c r="N415" s="2">
        <v>43.95</v>
      </c>
      <c r="O415" s="15">
        <v>29</v>
      </c>
    </row>
    <row r="416" spans="2:15" s="1" customFormat="1" ht="115.5" customHeight="1">
      <c r="B416" s="19"/>
      <c r="C416" s="1" t="s">
        <v>324</v>
      </c>
      <c r="D416" s="1" t="s">
        <v>270</v>
      </c>
      <c r="E416" s="1" t="s">
        <v>473</v>
      </c>
      <c r="F416" s="1" t="s">
        <v>689</v>
      </c>
      <c r="G416" s="1" t="s">
        <v>721</v>
      </c>
      <c r="H416" s="1" t="s">
        <v>723</v>
      </c>
      <c r="I416" s="1" t="s">
        <v>735</v>
      </c>
      <c r="J416" s="1">
        <v>3</v>
      </c>
      <c r="K416" s="17">
        <v>12</v>
      </c>
      <c r="L416" s="17">
        <v>36</v>
      </c>
      <c r="M416" s="1" t="s">
        <v>743</v>
      </c>
      <c r="N416" s="2">
        <v>50.95</v>
      </c>
      <c r="O416" s="15">
        <v>37.200000000000003</v>
      </c>
    </row>
    <row r="417" spans="2:15" s="1" customFormat="1" ht="115.5" customHeight="1">
      <c r="B417" s="19"/>
      <c r="C417" s="1" t="s">
        <v>324</v>
      </c>
      <c r="D417" s="1" t="s">
        <v>271</v>
      </c>
      <c r="E417" s="1" t="s">
        <v>474</v>
      </c>
      <c r="F417" s="1" t="s">
        <v>690</v>
      </c>
      <c r="G417" s="1" t="s">
        <v>721</v>
      </c>
      <c r="H417" s="1" t="s">
        <v>723</v>
      </c>
      <c r="I417" s="1" t="s">
        <v>735</v>
      </c>
      <c r="J417" s="1">
        <v>1</v>
      </c>
      <c r="K417" s="17">
        <v>12</v>
      </c>
      <c r="L417" s="17">
        <v>12</v>
      </c>
      <c r="M417" s="1" t="s">
        <v>743</v>
      </c>
      <c r="N417" s="2">
        <v>50.95</v>
      </c>
      <c r="O417" s="15">
        <v>37.700000000000003</v>
      </c>
    </row>
    <row r="418" spans="2:15" s="1" customFormat="1" ht="115.5" customHeight="1">
      <c r="B418" s="19"/>
      <c r="C418" s="1" t="s">
        <v>324</v>
      </c>
      <c r="D418" s="1" t="s">
        <v>272</v>
      </c>
      <c r="E418" s="1" t="s">
        <v>474</v>
      </c>
      <c r="F418" s="1" t="s">
        <v>691</v>
      </c>
      <c r="G418" s="1" t="s">
        <v>721</v>
      </c>
      <c r="H418" s="1" t="s">
        <v>723</v>
      </c>
      <c r="I418" s="1" t="s">
        <v>735</v>
      </c>
      <c r="J418" s="1">
        <v>3</v>
      </c>
      <c r="K418" s="17">
        <v>12</v>
      </c>
      <c r="L418" s="17">
        <v>36</v>
      </c>
      <c r="M418" s="1" t="s">
        <v>743</v>
      </c>
      <c r="N418" s="2">
        <v>50.95</v>
      </c>
      <c r="O418" s="15">
        <v>37.1</v>
      </c>
    </row>
    <row r="419" spans="2:15" s="1" customFormat="1" ht="115.5" customHeight="1">
      <c r="B419" s="19"/>
      <c r="C419" s="1" t="s">
        <v>324</v>
      </c>
      <c r="D419" s="1" t="s">
        <v>273</v>
      </c>
      <c r="E419" s="1" t="s">
        <v>475</v>
      </c>
      <c r="F419" s="1" t="s">
        <v>689</v>
      </c>
      <c r="G419" s="1" t="s">
        <v>721</v>
      </c>
      <c r="H419" s="1" t="s">
        <v>723</v>
      </c>
      <c r="I419" s="1" t="s">
        <v>737</v>
      </c>
      <c r="J419" s="1">
        <v>1</v>
      </c>
      <c r="K419" s="17">
        <v>12</v>
      </c>
      <c r="L419" s="17">
        <v>12</v>
      </c>
      <c r="M419" s="1" t="s">
        <v>743</v>
      </c>
      <c r="N419" s="2">
        <v>50.95</v>
      </c>
      <c r="O419" s="15">
        <v>36</v>
      </c>
    </row>
    <row r="420" spans="2:15" s="1" customFormat="1" ht="115.5" customHeight="1">
      <c r="B420" s="19"/>
      <c r="C420" s="1" t="s">
        <v>324</v>
      </c>
      <c r="D420" s="1" t="s">
        <v>273</v>
      </c>
      <c r="E420" s="1" t="s">
        <v>475</v>
      </c>
      <c r="F420" s="1" t="s">
        <v>689</v>
      </c>
      <c r="G420" s="1" t="s">
        <v>721</v>
      </c>
      <c r="H420" s="1" t="s">
        <v>723</v>
      </c>
      <c r="I420" s="1" t="s">
        <v>736</v>
      </c>
      <c r="J420" s="1">
        <v>3</v>
      </c>
      <c r="K420" s="17">
        <v>12</v>
      </c>
      <c r="L420" s="17">
        <v>36</v>
      </c>
      <c r="M420" s="1" t="s">
        <v>743</v>
      </c>
      <c r="N420" s="2">
        <v>50.95</v>
      </c>
      <c r="O420" s="15">
        <v>36</v>
      </c>
    </row>
    <row r="421" spans="2:15" s="1" customFormat="1" ht="115.5" customHeight="1">
      <c r="B421" s="19"/>
      <c r="C421" s="1" t="s">
        <v>324</v>
      </c>
      <c r="D421" s="1" t="s">
        <v>274</v>
      </c>
      <c r="E421" s="1" t="s">
        <v>476</v>
      </c>
      <c r="F421" s="1" t="s">
        <v>691</v>
      </c>
      <c r="G421" s="1" t="s">
        <v>721</v>
      </c>
      <c r="H421" s="1" t="s">
        <v>723</v>
      </c>
      <c r="I421" s="1" t="s">
        <v>737</v>
      </c>
      <c r="J421" s="1">
        <v>5</v>
      </c>
      <c r="K421" s="17">
        <v>12</v>
      </c>
      <c r="L421" s="17">
        <v>60</v>
      </c>
      <c r="M421" s="1" t="s">
        <v>743</v>
      </c>
      <c r="N421" s="2">
        <v>50.95</v>
      </c>
      <c r="O421" s="15">
        <v>35.700000000000003</v>
      </c>
    </row>
    <row r="422" spans="2:15" s="1" customFormat="1" ht="115.5" customHeight="1">
      <c r="B422" s="19"/>
      <c r="C422" s="1" t="s">
        <v>324</v>
      </c>
      <c r="D422" s="1" t="s">
        <v>275</v>
      </c>
      <c r="E422" s="1" t="s">
        <v>477</v>
      </c>
      <c r="F422" s="1" t="s">
        <v>690</v>
      </c>
      <c r="G422" s="1" t="s">
        <v>721</v>
      </c>
      <c r="H422" s="1" t="s">
        <v>723</v>
      </c>
      <c r="I422" s="1" t="s">
        <v>738</v>
      </c>
      <c r="J422" s="1">
        <v>11</v>
      </c>
      <c r="K422" s="17">
        <v>12</v>
      </c>
      <c r="L422" s="17">
        <v>132</v>
      </c>
      <c r="M422" s="1" t="s">
        <v>743</v>
      </c>
      <c r="N422" s="2">
        <v>36.950000000000003</v>
      </c>
      <c r="O422" s="15">
        <v>28.1</v>
      </c>
    </row>
    <row r="423" spans="2:15" s="1" customFormat="1" ht="115.5" customHeight="1">
      <c r="B423" s="19"/>
      <c r="C423" s="1" t="s">
        <v>324</v>
      </c>
      <c r="D423" s="1" t="s">
        <v>276</v>
      </c>
      <c r="E423" s="1" t="s">
        <v>477</v>
      </c>
      <c r="F423" s="1" t="s">
        <v>691</v>
      </c>
      <c r="G423" s="1" t="s">
        <v>721</v>
      </c>
      <c r="H423" s="1" t="s">
        <v>723</v>
      </c>
      <c r="I423" s="1" t="s">
        <v>738</v>
      </c>
      <c r="J423" s="1">
        <v>10</v>
      </c>
      <c r="K423" s="17">
        <v>12</v>
      </c>
      <c r="L423" s="17">
        <v>120</v>
      </c>
      <c r="M423" s="1" t="s">
        <v>743</v>
      </c>
      <c r="N423" s="2">
        <v>36.950000000000003</v>
      </c>
      <c r="O423" s="15">
        <v>27.900000000000002</v>
      </c>
    </row>
    <row r="424" spans="2:15" s="1" customFormat="1" ht="115.5" customHeight="1">
      <c r="B424" s="19"/>
      <c r="C424" s="1" t="s">
        <v>324</v>
      </c>
      <c r="D424" s="1" t="s">
        <v>277</v>
      </c>
      <c r="E424" s="1" t="s">
        <v>478</v>
      </c>
      <c r="F424" s="1" t="s">
        <v>692</v>
      </c>
      <c r="G424" s="1" t="s">
        <v>721</v>
      </c>
      <c r="H424" s="1" t="s">
        <v>723</v>
      </c>
      <c r="I424" s="1" t="s">
        <v>735</v>
      </c>
      <c r="J424" s="1">
        <v>6</v>
      </c>
      <c r="K424" s="17">
        <v>12</v>
      </c>
      <c r="L424" s="17">
        <v>72</v>
      </c>
      <c r="M424" s="1" t="s">
        <v>743</v>
      </c>
      <c r="N424" s="2">
        <v>50.95</v>
      </c>
      <c r="O424" s="15">
        <v>37.900000000000006</v>
      </c>
    </row>
    <row r="425" spans="2:15" s="1" customFormat="1" ht="115.5" customHeight="1">
      <c r="B425" s="19"/>
      <c r="C425" s="1" t="s">
        <v>324</v>
      </c>
      <c r="D425" s="1" t="s">
        <v>278</v>
      </c>
      <c r="E425" s="1" t="s">
        <v>478</v>
      </c>
      <c r="F425" s="1" t="s">
        <v>693</v>
      </c>
      <c r="G425" s="1" t="s">
        <v>721</v>
      </c>
      <c r="H425" s="1" t="s">
        <v>723</v>
      </c>
      <c r="I425" s="1" t="s">
        <v>735</v>
      </c>
      <c r="J425" s="1">
        <v>4</v>
      </c>
      <c r="K425" s="17">
        <v>12</v>
      </c>
      <c r="L425" s="17">
        <v>48</v>
      </c>
      <c r="M425" s="1" t="s">
        <v>743</v>
      </c>
      <c r="N425" s="2">
        <v>50.95</v>
      </c>
      <c r="O425" s="15">
        <v>38.5</v>
      </c>
    </row>
    <row r="426" spans="2:15" s="1" customFormat="1" ht="115.5" customHeight="1">
      <c r="B426" s="19"/>
      <c r="C426" s="1" t="s">
        <v>324</v>
      </c>
      <c r="D426" s="1" t="s">
        <v>279</v>
      </c>
      <c r="E426" s="1" t="s">
        <v>479</v>
      </c>
      <c r="F426" s="1" t="s">
        <v>693</v>
      </c>
      <c r="G426" s="1" t="s">
        <v>721</v>
      </c>
      <c r="H426" s="1" t="s">
        <v>723</v>
      </c>
      <c r="I426" s="1" t="s">
        <v>736</v>
      </c>
      <c r="J426" s="1">
        <v>2</v>
      </c>
      <c r="K426" s="17">
        <v>12</v>
      </c>
      <c r="L426" s="17">
        <v>24</v>
      </c>
      <c r="M426" s="1" t="s">
        <v>743</v>
      </c>
      <c r="N426" s="2">
        <v>41.95</v>
      </c>
      <c r="O426" s="15">
        <v>32.799999999999997</v>
      </c>
    </row>
    <row r="427" spans="2:15" s="1" customFormat="1" ht="115.5" customHeight="1">
      <c r="B427" s="19"/>
      <c r="C427" s="1" t="s">
        <v>324</v>
      </c>
      <c r="D427" s="1" t="s">
        <v>280</v>
      </c>
      <c r="E427" s="1" t="s">
        <v>479</v>
      </c>
      <c r="F427" s="1" t="s">
        <v>694</v>
      </c>
      <c r="G427" s="1" t="s">
        <v>721</v>
      </c>
      <c r="H427" s="1" t="s">
        <v>724</v>
      </c>
      <c r="I427" s="1" t="s">
        <v>736</v>
      </c>
      <c r="J427" s="1">
        <v>1</v>
      </c>
      <c r="K427" s="17">
        <v>12</v>
      </c>
      <c r="L427" s="17">
        <v>12</v>
      </c>
      <c r="M427" s="1" t="s">
        <v>743</v>
      </c>
      <c r="N427" s="2">
        <v>47.95</v>
      </c>
      <c r="O427" s="15">
        <v>30.700000000000003</v>
      </c>
    </row>
    <row r="428" spans="2:15" s="1" customFormat="1" ht="115.5" customHeight="1">
      <c r="B428" s="19"/>
      <c r="C428" s="1" t="s">
        <v>324</v>
      </c>
      <c r="D428" s="1" t="s">
        <v>281</v>
      </c>
      <c r="E428" s="1" t="s">
        <v>479</v>
      </c>
      <c r="F428" s="1" t="s">
        <v>695</v>
      </c>
      <c r="G428" s="1" t="s">
        <v>721</v>
      </c>
      <c r="H428" s="1" t="s">
        <v>723</v>
      </c>
      <c r="I428" s="1" t="s">
        <v>736</v>
      </c>
      <c r="J428" s="1">
        <v>3</v>
      </c>
      <c r="K428" s="17">
        <v>12</v>
      </c>
      <c r="L428" s="17">
        <v>36</v>
      </c>
      <c r="M428" s="1" t="s">
        <v>743</v>
      </c>
      <c r="N428" s="2">
        <v>41.95</v>
      </c>
      <c r="O428" s="15">
        <v>32.799999999999997</v>
      </c>
    </row>
    <row r="429" spans="2:15" s="1" customFormat="1" ht="115.5" customHeight="1">
      <c r="B429" s="19"/>
      <c r="C429" s="1" t="s">
        <v>324</v>
      </c>
      <c r="D429" s="1" t="s">
        <v>282</v>
      </c>
      <c r="E429" s="1" t="s">
        <v>479</v>
      </c>
      <c r="F429" s="1" t="s">
        <v>696</v>
      </c>
      <c r="G429" s="1" t="s">
        <v>721</v>
      </c>
      <c r="H429" s="1" t="s">
        <v>723</v>
      </c>
      <c r="I429" s="1" t="s">
        <v>736</v>
      </c>
      <c r="J429" s="1">
        <v>1</v>
      </c>
      <c r="K429" s="17">
        <v>12</v>
      </c>
      <c r="L429" s="17">
        <v>12</v>
      </c>
      <c r="M429" s="1" t="s">
        <v>743</v>
      </c>
      <c r="N429" s="2">
        <v>41.95</v>
      </c>
      <c r="O429" s="15">
        <v>32.799999999999997</v>
      </c>
    </row>
    <row r="430" spans="2:15" s="1" customFormat="1" ht="115.5" customHeight="1">
      <c r="B430" s="19"/>
      <c r="C430" s="1" t="s">
        <v>324</v>
      </c>
      <c r="D430" s="1" t="s">
        <v>283</v>
      </c>
      <c r="E430" s="1" t="s">
        <v>480</v>
      </c>
      <c r="F430" s="1" t="s">
        <v>697</v>
      </c>
      <c r="G430" s="1" t="s">
        <v>721</v>
      </c>
      <c r="H430" s="1" t="s">
        <v>724</v>
      </c>
      <c r="I430" s="1" t="s">
        <v>735</v>
      </c>
      <c r="J430" s="1">
        <v>1</v>
      </c>
      <c r="K430" s="17">
        <v>12</v>
      </c>
      <c r="L430" s="17">
        <v>12</v>
      </c>
      <c r="M430" s="1" t="s">
        <v>743</v>
      </c>
      <c r="N430" s="2">
        <v>50.95</v>
      </c>
      <c r="O430" s="15">
        <v>35.700000000000003</v>
      </c>
    </row>
    <row r="431" spans="2:15" s="1" customFormat="1" ht="115.5" customHeight="1">
      <c r="B431" s="19"/>
      <c r="C431" s="1" t="s">
        <v>324</v>
      </c>
      <c r="D431" s="1" t="s">
        <v>283</v>
      </c>
      <c r="E431" s="1" t="s">
        <v>480</v>
      </c>
      <c r="F431" s="1" t="s">
        <v>697</v>
      </c>
      <c r="G431" s="1" t="s">
        <v>721</v>
      </c>
      <c r="H431" s="1" t="s">
        <v>723</v>
      </c>
      <c r="I431" s="1" t="s">
        <v>735</v>
      </c>
      <c r="J431" s="1">
        <v>4</v>
      </c>
      <c r="K431" s="17">
        <v>12</v>
      </c>
      <c r="L431" s="17">
        <v>48</v>
      </c>
      <c r="M431" s="1" t="s">
        <v>743</v>
      </c>
      <c r="N431" s="2">
        <v>50.95</v>
      </c>
      <c r="O431" s="15">
        <v>37.799999999999997</v>
      </c>
    </row>
    <row r="432" spans="2:15" s="1" customFormat="1" ht="115.5" customHeight="1">
      <c r="B432" s="19"/>
      <c r="C432" s="1" t="s">
        <v>324</v>
      </c>
      <c r="D432" s="1" t="s">
        <v>284</v>
      </c>
      <c r="E432" s="1" t="s">
        <v>481</v>
      </c>
      <c r="F432" s="1" t="s">
        <v>697</v>
      </c>
      <c r="G432" s="1" t="s">
        <v>721</v>
      </c>
      <c r="H432" s="1" t="s">
        <v>723</v>
      </c>
      <c r="I432" s="1" t="s">
        <v>737</v>
      </c>
      <c r="J432" s="1">
        <v>5</v>
      </c>
      <c r="K432" s="17">
        <v>12</v>
      </c>
      <c r="L432" s="17">
        <v>60</v>
      </c>
      <c r="M432" s="1" t="s">
        <v>743</v>
      </c>
      <c r="N432" s="2">
        <v>50.95</v>
      </c>
      <c r="O432" s="15">
        <v>32.6</v>
      </c>
    </row>
    <row r="433" spans="2:15" s="1" customFormat="1" ht="115.5" customHeight="1">
      <c r="B433" s="19"/>
      <c r="C433" s="1" t="s">
        <v>324</v>
      </c>
      <c r="D433" s="1" t="s">
        <v>284</v>
      </c>
      <c r="E433" s="1" t="s">
        <v>481</v>
      </c>
      <c r="F433" s="1" t="s">
        <v>697</v>
      </c>
      <c r="G433" s="1" t="s">
        <v>721</v>
      </c>
      <c r="H433" s="1" t="s">
        <v>723</v>
      </c>
      <c r="I433" s="1" t="s">
        <v>736</v>
      </c>
      <c r="J433" s="1">
        <v>4</v>
      </c>
      <c r="K433" s="17">
        <v>12</v>
      </c>
      <c r="L433" s="17">
        <v>48</v>
      </c>
      <c r="M433" s="1" t="s">
        <v>743</v>
      </c>
      <c r="N433" s="2">
        <v>50.95</v>
      </c>
      <c r="O433" s="15">
        <v>32.6</v>
      </c>
    </row>
    <row r="434" spans="2:15" s="1" customFormat="1" ht="115.5" customHeight="1">
      <c r="B434" s="19"/>
      <c r="C434" s="1" t="s">
        <v>324</v>
      </c>
      <c r="D434" s="1" t="s">
        <v>285</v>
      </c>
      <c r="E434" s="1" t="s">
        <v>481</v>
      </c>
      <c r="F434" s="1" t="s">
        <v>698</v>
      </c>
      <c r="G434" s="1" t="s">
        <v>721</v>
      </c>
      <c r="H434" s="1" t="s">
        <v>723</v>
      </c>
      <c r="I434" s="1" t="s">
        <v>736</v>
      </c>
      <c r="J434" s="1">
        <v>2</v>
      </c>
      <c r="K434" s="17">
        <v>12</v>
      </c>
      <c r="L434" s="17">
        <v>24</v>
      </c>
      <c r="M434" s="1" t="s">
        <v>743</v>
      </c>
      <c r="N434" s="2">
        <v>50.95</v>
      </c>
      <c r="O434" s="15">
        <v>32.6</v>
      </c>
    </row>
    <row r="435" spans="2:15" s="1" customFormat="1" ht="115.5" customHeight="1">
      <c r="B435" s="19"/>
      <c r="C435" s="1" t="s">
        <v>324</v>
      </c>
      <c r="D435" s="1" t="s">
        <v>286</v>
      </c>
      <c r="E435" s="1" t="s">
        <v>482</v>
      </c>
      <c r="F435" s="1" t="s">
        <v>580</v>
      </c>
      <c r="G435" s="1" t="s">
        <v>721</v>
      </c>
      <c r="H435" s="1" t="s">
        <v>723</v>
      </c>
      <c r="I435" s="1" t="s">
        <v>735</v>
      </c>
      <c r="J435" s="1">
        <v>3</v>
      </c>
      <c r="K435" s="17">
        <v>12</v>
      </c>
      <c r="L435" s="17">
        <v>36</v>
      </c>
      <c r="M435" s="1" t="s">
        <v>743</v>
      </c>
      <c r="N435" s="2">
        <v>50.95</v>
      </c>
      <c r="O435" s="15">
        <v>34.900000000000006</v>
      </c>
    </row>
    <row r="436" spans="2:15" s="1" customFormat="1" ht="115.5" customHeight="1">
      <c r="B436" s="19"/>
      <c r="C436" s="1" t="s">
        <v>324</v>
      </c>
      <c r="D436" s="1" t="s">
        <v>287</v>
      </c>
      <c r="E436" s="1" t="s">
        <v>483</v>
      </c>
      <c r="F436" s="1" t="s">
        <v>580</v>
      </c>
      <c r="G436" s="1" t="s">
        <v>721</v>
      </c>
      <c r="H436" s="1" t="s">
        <v>723</v>
      </c>
      <c r="I436" s="1" t="s">
        <v>737</v>
      </c>
      <c r="J436" s="1">
        <v>3</v>
      </c>
      <c r="K436" s="17">
        <v>12</v>
      </c>
      <c r="L436" s="17">
        <v>36</v>
      </c>
      <c r="M436" s="1" t="s">
        <v>743</v>
      </c>
      <c r="N436" s="2">
        <v>50.95</v>
      </c>
      <c r="O436" s="15">
        <v>34.5</v>
      </c>
    </row>
    <row r="437" spans="2:15" s="1" customFormat="1" ht="115.5" customHeight="1">
      <c r="B437" s="19"/>
      <c r="C437" s="1" t="s">
        <v>324</v>
      </c>
      <c r="D437" s="1" t="s">
        <v>287</v>
      </c>
      <c r="E437" s="1" t="s">
        <v>483</v>
      </c>
      <c r="F437" s="1" t="s">
        <v>580</v>
      </c>
      <c r="G437" s="1" t="s">
        <v>721</v>
      </c>
      <c r="H437" s="1" t="s">
        <v>723</v>
      </c>
      <c r="I437" s="1" t="s">
        <v>736</v>
      </c>
      <c r="J437" s="1">
        <v>2</v>
      </c>
      <c r="K437" s="17">
        <v>12</v>
      </c>
      <c r="L437" s="17">
        <v>24</v>
      </c>
      <c r="M437" s="1" t="s">
        <v>743</v>
      </c>
      <c r="N437" s="2">
        <v>50.95</v>
      </c>
      <c r="O437" s="15">
        <v>34.5</v>
      </c>
    </row>
    <row r="438" spans="2:15" s="1" customFormat="1" ht="115.5" customHeight="1">
      <c r="B438" s="19"/>
      <c r="C438" s="1" t="s">
        <v>324</v>
      </c>
      <c r="D438" s="1" t="s">
        <v>288</v>
      </c>
      <c r="E438" s="1" t="s">
        <v>484</v>
      </c>
      <c r="F438" s="1" t="s">
        <v>549</v>
      </c>
      <c r="G438" s="1" t="s">
        <v>721</v>
      </c>
      <c r="H438" s="1" t="s">
        <v>723</v>
      </c>
      <c r="I438" s="1" t="s">
        <v>735</v>
      </c>
      <c r="J438" s="1">
        <v>8</v>
      </c>
      <c r="K438" s="17">
        <v>12</v>
      </c>
      <c r="L438" s="17">
        <v>96</v>
      </c>
      <c r="M438" s="1" t="s">
        <v>743</v>
      </c>
      <c r="N438" s="2">
        <v>50.95</v>
      </c>
      <c r="O438" s="15">
        <v>38.4</v>
      </c>
    </row>
    <row r="439" spans="2:15" s="1" customFormat="1" ht="115.5" customHeight="1">
      <c r="B439" s="19"/>
      <c r="C439" s="1" t="s">
        <v>324</v>
      </c>
      <c r="D439" s="1" t="s">
        <v>289</v>
      </c>
      <c r="E439" s="1" t="s">
        <v>485</v>
      </c>
      <c r="F439" s="1" t="s">
        <v>689</v>
      </c>
      <c r="G439" s="1" t="s">
        <v>721</v>
      </c>
      <c r="H439" s="1" t="s">
        <v>723</v>
      </c>
      <c r="I439" s="1" t="s">
        <v>737</v>
      </c>
      <c r="J439" s="1">
        <v>3</v>
      </c>
      <c r="K439" s="17">
        <v>12</v>
      </c>
      <c r="L439" s="17">
        <v>36</v>
      </c>
      <c r="M439" s="1" t="s">
        <v>743</v>
      </c>
      <c r="N439" s="2">
        <v>41.95</v>
      </c>
      <c r="O439" s="15">
        <v>32.6</v>
      </c>
    </row>
    <row r="440" spans="2:15" s="1" customFormat="1" ht="115.5" customHeight="1">
      <c r="B440" s="19"/>
      <c r="C440" s="1" t="s">
        <v>324</v>
      </c>
      <c r="D440" s="1" t="s">
        <v>289</v>
      </c>
      <c r="E440" s="1" t="s">
        <v>485</v>
      </c>
      <c r="F440" s="1" t="s">
        <v>689</v>
      </c>
      <c r="G440" s="1" t="s">
        <v>721</v>
      </c>
      <c r="H440" s="1" t="s">
        <v>723</v>
      </c>
      <c r="I440" s="1" t="s">
        <v>736</v>
      </c>
      <c r="J440" s="1">
        <v>2</v>
      </c>
      <c r="K440" s="17">
        <v>12</v>
      </c>
      <c r="L440" s="17">
        <v>24</v>
      </c>
      <c r="M440" s="1" t="s">
        <v>743</v>
      </c>
      <c r="N440" s="2">
        <v>41.95</v>
      </c>
      <c r="O440" s="15">
        <v>32.6</v>
      </c>
    </row>
    <row r="441" spans="2:15" s="1" customFormat="1" ht="115.5" customHeight="1">
      <c r="B441" s="19"/>
      <c r="C441" s="1" t="s">
        <v>324</v>
      </c>
      <c r="D441" s="1" t="s">
        <v>290</v>
      </c>
      <c r="E441" s="1" t="s">
        <v>485</v>
      </c>
      <c r="F441" s="1" t="s">
        <v>529</v>
      </c>
      <c r="G441" s="1" t="s">
        <v>721</v>
      </c>
      <c r="H441" s="1" t="s">
        <v>723</v>
      </c>
      <c r="I441" s="1" t="s">
        <v>737</v>
      </c>
      <c r="J441" s="1">
        <v>6</v>
      </c>
      <c r="K441" s="17">
        <v>12</v>
      </c>
      <c r="L441" s="17">
        <v>72</v>
      </c>
      <c r="M441" s="1" t="s">
        <v>743</v>
      </c>
      <c r="N441" s="2">
        <v>41.95</v>
      </c>
      <c r="O441" s="15">
        <v>32.400000000000006</v>
      </c>
    </row>
    <row r="442" spans="2:15" s="1" customFormat="1" ht="115.5" customHeight="1">
      <c r="B442" s="19"/>
      <c r="C442" s="1" t="s">
        <v>324</v>
      </c>
      <c r="D442" s="1" t="s">
        <v>290</v>
      </c>
      <c r="E442" s="1" t="s">
        <v>485</v>
      </c>
      <c r="F442" s="1" t="s">
        <v>529</v>
      </c>
      <c r="G442" s="1" t="s">
        <v>721</v>
      </c>
      <c r="H442" s="1" t="s">
        <v>723</v>
      </c>
      <c r="I442" s="1" t="s">
        <v>736</v>
      </c>
      <c r="J442" s="1">
        <v>7</v>
      </c>
      <c r="K442" s="17">
        <v>12</v>
      </c>
      <c r="L442" s="17">
        <v>84</v>
      </c>
      <c r="M442" s="1" t="s">
        <v>743</v>
      </c>
      <c r="N442" s="2">
        <v>41.95</v>
      </c>
      <c r="O442" s="15">
        <v>32.400000000000006</v>
      </c>
    </row>
    <row r="443" spans="2:15" s="1" customFormat="1" ht="115.5" customHeight="1">
      <c r="B443" s="19"/>
      <c r="C443" s="1" t="s">
        <v>324</v>
      </c>
      <c r="D443" s="1" t="s">
        <v>291</v>
      </c>
      <c r="E443" s="1" t="s">
        <v>486</v>
      </c>
      <c r="F443" s="1" t="s">
        <v>699</v>
      </c>
      <c r="G443" s="1" t="s">
        <v>721</v>
      </c>
      <c r="H443" s="1" t="s">
        <v>723</v>
      </c>
      <c r="I443" s="1" t="s">
        <v>737</v>
      </c>
      <c r="J443" s="1">
        <v>4</v>
      </c>
      <c r="K443" s="17">
        <v>12</v>
      </c>
      <c r="L443" s="17">
        <v>48</v>
      </c>
      <c r="M443" s="1" t="s">
        <v>743</v>
      </c>
      <c r="N443" s="2">
        <v>49.95</v>
      </c>
      <c r="O443" s="15">
        <v>32.200000000000003</v>
      </c>
    </row>
    <row r="444" spans="2:15" s="1" customFormat="1" ht="115.5" customHeight="1">
      <c r="B444" s="19"/>
      <c r="C444" s="1" t="s">
        <v>324</v>
      </c>
      <c r="D444" s="1" t="s">
        <v>291</v>
      </c>
      <c r="E444" s="1" t="s">
        <v>486</v>
      </c>
      <c r="F444" s="1" t="s">
        <v>699</v>
      </c>
      <c r="G444" s="1" t="s">
        <v>721</v>
      </c>
      <c r="H444" s="1" t="s">
        <v>723</v>
      </c>
      <c r="I444" s="1" t="s">
        <v>736</v>
      </c>
      <c r="J444" s="1">
        <v>1</v>
      </c>
      <c r="K444" s="17">
        <v>12</v>
      </c>
      <c r="L444" s="17">
        <v>12</v>
      </c>
      <c r="M444" s="1" t="s">
        <v>743</v>
      </c>
      <c r="N444" s="2">
        <v>49.95</v>
      </c>
      <c r="O444" s="15">
        <v>32.200000000000003</v>
      </c>
    </row>
    <row r="445" spans="2:15" s="1" customFormat="1" ht="115.5" customHeight="1">
      <c r="B445" s="19"/>
      <c r="C445" s="1" t="s">
        <v>324</v>
      </c>
      <c r="D445" s="1" t="s">
        <v>292</v>
      </c>
      <c r="E445" s="1" t="s">
        <v>487</v>
      </c>
      <c r="F445" s="1" t="s">
        <v>699</v>
      </c>
      <c r="G445" s="1" t="s">
        <v>721</v>
      </c>
      <c r="H445" s="1" t="s">
        <v>723</v>
      </c>
      <c r="I445" s="1" t="s">
        <v>738</v>
      </c>
      <c r="J445" s="1">
        <v>18</v>
      </c>
      <c r="K445" s="17">
        <v>12</v>
      </c>
      <c r="L445" s="17">
        <v>216</v>
      </c>
      <c r="M445" s="1" t="s">
        <v>743</v>
      </c>
      <c r="N445" s="2">
        <v>36.950000000000003</v>
      </c>
      <c r="O445" s="15">
        <v>29</v>
      </c>
    </row>
    <row r="446" spans="2:15" s="1" customFormat="1" ht="115.5" customHeight="1">
      <c r="B446" s="19"/>
      <c r="C446" s="1" t="s">
        <v>324</v>
      </c>
      <c r="D446" s="1" t="s">
        <v>293</v>
      </c>
      <c r="E446" s="1" t="s">
        <v>488</v>
      </c>
      <c r="F446" s="1" t="s">
        <v>700</v>
      </c>
      <c r="G446" s="1" t="s">
        <v>721</v>
      </c>
      <c r="H446" s="1" t="s">
        <v>723</v>
      </c>
      <c r="I446" s="1" t="s">
        <v>737</v>
      </c>
      <c r="J446" s="1">
        <v>5</v>
      </c>
      <c r="K446" s="17">
        <v>12</v>
      </c>
      <c r="L446" s="17">
        <v>60</v>
      </c>
      <c r="M446" s="1" t="s">
        <v>743</v>
      </c>
      <c r="N446" s="2">
        <v>45.95</v>
      </c>
      <c r="O446" s="15">
        <v>32.900000000000006</v>
      </c>
    </row>
    <row r="447" spans="2:15" s="1" customFormat="1" ht="115.5" customHeight="1">
      <c r="B447" s="19"/>
      <c r="C447" s="1" t="s">
        <v>324</v>
      </c>
      <c r="D447" s="1" t="s">
        <v>293</v>
      </c>
      <c r="E447" s="1" t="s">
        <v>488</v>
      </c>
      <c r="F447" s="1" t="s">
        <v>700</v>
      </c>
      <c r="G447" s="1" t="s">
        <v>721</v>
      </c>
      <c r="H447" s="1" t="s">
        <v>723</v>
      </c>
      <c r="I447" s="1" t="s">
        <v>736</v>
      </c>
      <c r="J447" s="1">
        <v>10</v>
      </c>
      <c r="K447" s="17">
        <v>12</v>
      </c>
      <c r="L447" s="17">
        <v>120</v>
      </c>
      <c r="M447" s="1" t="s">
        <v>743</v>
      </c>
      <c r="N447" s="2">
        <v>45.95</v>
      </c>
      <c r="O447" s="15">
        <v>32.900000000000006</v>
      </c>
    </row>
    <row r="448" spans="2:15" s="1" customFormat="1" ht="115.5" customHeight="1">
      <c r="B448" s="19"/>
      <c r="C448" s="1" t="s">
        <v>324</v>
      </c>
      <c r="D448" s="1" t="s">
        <v>294</v>
      </c>
      <c r="E448" s="1" t="s">
        <v>489</v>
      </c>
      <c r="F448" s="1" t="s">
        <v>701</v>
      </c>
      <c r="G448" s="1" t="s">
        <v>721</v>
      </c>
      <c r="H448" s="1" t="s">
        <v>723</v>
      </c>
      <c r="I448" s="1" t="s">
        <v>737</v>
      </c>
      <c r="J448" s="1">
        <v>22</v>
      </c>
      <c r="K448" s="17">
        <v>12</v>
      </c>
      <c r="L448" s="17">
        <v>264</v>
      </c>
      <c r="M448" s="1" t="s">
        <v>743</v>
      </c>
      <c r="N448" s="2">
        <v>52.95</v>
      </c>
      <c r="O448" s="15">
        <v>33.6</v>
      </c>
    </row>
    <row r="449" spans="2:15" s="1" customFormat="1" ht="115.5" customHeight="1">
      <c r="B449" s="19"/>
      <c r="C449" s="1" t="s">
        <v>324</v>
      </c>
      <c r="D449" s="1" t="s">
        <v>294</v>
      </c>
      <c r="E449" s="1" t="s">
        <v>489</v>
      </c>
      <c r="F449" s="1" t="s">
        <v>701</v>
      </c>
      <c r="G449" s="1" t="s">
        <v>721</v>
      </c>
      <c r="H449" s="1" t="s">
        <v>723</v>
      </c>
      <c r="I449" s="1" t="s">
        <v>736</v>
      </c>
      <c r="J449" s="1">
        <v>13</v>
      </c>
      <c r="K449" s="17">
        <v>12</v>
      </c>
      <c r="L449" s="17">
        <v>156</v>
      </c>
      <c r="M449" s="1" t="s">
        <v>743</v>
      </c>
      <c r="N449" s="2">
        <v>52.95</v>
      </c>
      <c r="O449" s="15">
        <v>33.6</v>
      </c>
    </row>
    <row r="450" spans="2:15" s="1" customFormat="1" ht="115.5" customHeight="1">
      <c r="B450" s="19"/>
      <c r="C450" s="1" t="s">
        <v>324</v>
      </c>
      <c r="D450" s="1" t="s">
        <v>295</v>
      </c>
      <c r="E450" s="1" t="s">
        <v>490</v>
      </c>
      <c r="F450" s="1" t="s">
        <v>702</v>
      </c>
      <c r="G450" s="1" t="s">
        <v>721</v>
      </c>
      <c r="H450" s="1" t="s">
        <v>723</v>
      </c>
      <c r="I450" s="1" t="s">
        <v>737</v>
      </c>
      <c r="J450" s="1">
        <v>7</v>
      </c>
      <c r="K450" s="17">
        <v>12</v>
      </c>
      <c r="L450" s="17">
        <v>84</v>
      </c>
      <c r="M450" s="1" t="s">
        <v>743</v>
      </c>
      <c r="N450" s="2">
        <v>45.95</v>
      </c>
      <c r="O450" s="15">
        <v>33.200000000000003</v>
      </c>
    </row>
    <row r="451" spans="2:15" s="1" customFormat="1" ht="115.5" customHeight="1">
      <c r="B451" s="19"/>
      <c r="C451" s="1" t="s">
        <v>324</v>
      </c>
      <c r="D451" s="1" t="s">
        <v>295</v>
      </c>
      <c r="E451" s="1" t="s">
        <v>490</v>
      </c>
      <c r="F451" s="1" t="s">
        <v>702</v>
      </c>
      <c r="G451" s="1" t="s">
        <v>721</v>
      </c>
      <c r="H451" s="1" t="s">
        <v>723</v>
      </c>
      <c r="I451" s="1" t="s">
        <v>736</v>
      </c>
      <c r="J451" s="1">
        <v>11</v>
      </c>
      <c r="K451" s="17">
        <v>12</v>
      </c>
      <c r="L451" s="17">
        <v>132</v>
      </c>
      <c r="M451" s="1" t="s">
        <v>743</v>
      </c>
      <c r="N451" s="2">
        <v>45.95</v>
      </c>
      <c r="O451" s="15">
        <v>33.200000000000003</v>
      </c>
    </row>
    <row r="452" spans="2:15" s="1" customFormat="1" ht="115.5" customHeight="1">
      <c r="B452" s="19"/>
      <c r="C452" s="1" t="s">
        <v>324</v>
      </c>
      <c r="D452" s="1" t="s">
        <v>296</v>
      </c>
      <c r="E452" s="1" t="s">
        <v>491</v>
      </c>
      <c r="F452" s="1" t="s">
        <v>703</v>
      </c>
      <c r="G452" s="1" t="s">
        <v>721</v>
      </c>
      <c r="H452" s="1" t="s">
        <v>723</v>
      </c>
      <c r="I452" s="1" t="s">
        <v>735</v>
      </c>
      <c r="J452" s="1">
        <v>14</v>
      </c>
      <c r="K452" s="17">
        <v>12</v>
      </c>
      <c r="L452" s="17">
        <v>168</v>
      </c>
      <c r="M452" s="1" t="s">
        <v>743</v>
      </c>
      <c r="N452" s="2">
        <v>74.95</v>
      </c>
      <c r="O452" s="15">
        <v>44</v>
      </c>
    </row>
    <row r="453" spans="2:15" s="1" customFormat="1" ht="115.5" customHeight="1">
      <c r="B453" s="19"/>
      <c r="C453" s="1" t="s">
        <v>324</v>
      </c>
      <c r="D453" s="1" t="s">
        <v>297</v>
      </c>
      <c r="E453" s="1" t="s">
        <v>491</v>
      </c>
      <c r="F453" s="1" t="s">
        <v>704</v>
      </c>
      <c r="G453" s="1" t="s">
        <v>721</v>
      </c>
      <c r="H453" s="1" t="s">
        <v>723</v>
      </c>
      <c r="I453" s="1" t="s">
        <v>735</v>
      </c>
      <c r="J453" s="1">
        <v>5</v>
      </c>
      <c r="K453" s="17">
        <v>12</v>
      </c>
      <c r="L453" s="17">
        <v>60</v>
      </c>
      <c r="M453" s="1" t="s">
        <v>743</v>
      </c>
      <c r="N453" s="2">
        <v>74.95</v>
      </c>
      <c r="O453" s="15">
        <v>44</v>
      </c>
    </row>
    <row r="454" spans="2:15" s="1" customFormat="1" ht="115.5" customHeight="1">
      <c r="B454" s="19"/>
      <c r="C454" s="1" t="s">
        <v>324</v>
      </c>
      <c r="D454" s="1" t="s">
        <v>298</v>
      </c>
      <c r="E454" s="1" t="s">
        <v>491</v>
      </c>
      <c r="F454" s="1" t="s">
        <v>608</v>
      </c>
      <c r="G454" s="1" t="s">
        <v>721</v>
      </c>
      <c r="H454" s="1" t="s">
        <v>723</v>
      </c>
      <c r="I454" s="1" t="s">
        <v>735</v>
      </c>
      <c r="J454" s="1">
        <v>16</v>
      </c>
      <c r="K454" s="17">
        <v>12</v>
      </c>
      <c r="L454" s="17">
        <v>192</v>
      </c>
      <c r="M454" s="1" t="s">
        <v>743</v>
      </c>
      <c r="N454" s="2">
        <v>74.95</v>
      </c>
      <c r="O454" s="15">
        <v>44.2</v>
      </c>
    </row>
    <row r="455" spans="2:15" s="1" customFormat="1" ht="115.5" customHeight="1">
      <c r="B455" s="19"/>
      <c r="C455" s="1" t="s">
        <v>324</v>
      </c>
      <c r="D455" s="1" t="s">
        <v>299</v>
      </c>
      <c r="E455" s="1" t="s">
        <v>479</v>
      </c>
      <c r="F455" s="1" t="s">
        <v>508</v>
      </c>
      <c r="G455" s="1" t="s">
        <v>721</v>
      </c>
      <c r="H455" s="1" t="s">
        <v>726</v>
      </c>
      <c r="I455" s="1" t="s">
        <v>737</v>
      </c>
      <c r="J455" s="1">
        <v>2</v>
      </c>
      <c r="K455" s="17">
        <v>12</v>
      </c>
      <c r="L455" s="17">
        <v>24</v>
      </c>
      <c r="M455" s="1" t="s">
        <v>743</v>
      </c>
      <c r="N455" s="2">
        <v>41.95</v>
      </c>
      <c r="O455" s="15">
        <v>34.799999999999997</v>
      </c>
    </row>
    <row r="456" spans="2:15" s="1" customFormat="1" ht="115.5" customHeight="1">
      <c r="B456" s="19"/>
      <c r="C456" s="1" t="s">
        <v>324</v>
      </c>
      <c r="D456" s="1" t="s">
        <v>300</v>
      </c>
      <c r="E456" s="1" t="s">
        <v>481</v>
      </c>
      <c r="F456" s="1" t="s">
        <v>705</v>
      </c>
      <c r="G456" s="1" t="s">
        <v>721</v>
      </c>
      <c r="H456" s="1" t="s">
        <v>726</v>
      </c>
      <c r="I456" s="1" t="s">
        <v>739</v>
      </c>
      <c r="J456" s="1">
        <v>1</v>
      </c>
      <c r="K456" s="17">
        <v>12</v>
      </c>
      <c r="L456" s="17">
        <v>12</v>
      </c>
      <c r="M456" s="1" t="s">
        <v>743</v>
      </c>
      <c r="N456" s="2">
        <v>50.95</v>
      </c>
      <c r="O456" s="15">
        <v>41.2</v>
      </c>
    </row>
    <row r="457" spans="2:15" s="1" customFormat="1" ht="115.5" customHeight="1">
      <c r="B457" s="19"/>
      <c r="C457" s="1" t="s">
        <v>324</v>
      </c>
      <c r="D457" s="1" t="s">
        <v>301</v>
      </c>
      <c r="E457" s="1" t="s">
        <v>485</v>
      </c>
      <c r="F457" s="1" t="s">
        <v>600</v>
      </c>
      <c r="G457" s="1" t="s">
        <v>721</v>
      </c>
      <c r="H457" s="1" t="s">
        <v>726</v>
      </c>
      <c r="I457" s="1" t="s">
        <v>737</v>
      </c>
      <c r="J457" s="1">
        <v>2</v>
      </c>
      <c r="K457" s="17">
        <v>12</v>
      </c>
      <c r="L457" s="17">
        <v>24</v>
      </c>
      <c r="M457" s="1" t="s">
        <v>743</v>
      </c>
      <c r="N457" s="2">
        <v>41.95</v>
      </c>
      <c r="O457" s="15">
        <v>34.799999999999997</v>
      </c>
    </row>
    <row r="458" spans="2:15" s="1" customFormat="1" ht="115.5" customHeight="1">
      <c r="B458" s="19"/>
      <c r="C458" s="1" t="s">
        <v>324</v>
      </c>
      <c r="D458" s="1" t="s">
        <v>301</v>
      </c>
      <c r="E458" s="1" t="s">
        <v>485</v>
      </c>
      <c r="F458" s="1" t="s">
        <v>600</v>
      </c>
      <c r="G458" s="1" t="s">
        <v>721</v>
      </c>
      <c r="H458" s="1" t="s">
        <v>726</v>
      </c>
      <c r="I458" s="1" t="s">
        <v>736</v>
      </c>
      <c r="J458" s="1">
        <v>4</v>
      </c>
      <c r="K458" s="17">
        <v>12</v>
      </c>
      <c r="L458" s="17">
        <v>48</v>
      </c>
      <c r="M458" s="1" t="s">
        <v>743</v>
      </c>
      <c r="N458" s="2">
        <v>41.95</v>
      </c>
      <c r="O458" s="15">
        <v>34.799999999999997</v>
      </c>
    </row>
    <row r="459" spans="2:15" s="1" customFormat="1" ht="115.5" customHeight="1">
      <c r="B459" s="19"/>
      <c r="C459" s="1" t="s">
        <v>324</v>
      </c>
      <c r="D459" s="1" t="s">
        <v>301</v>
      </c>
      <c r="E459" s="1" t="s">
        <v>485</v>
      </c>
      <c r="F459" s="1" t="s">
        <v>600</v>
      </c>
      <c r="G459" s="1" t="s">
        <v>721</v>
      </c>
      <c r="H459" s="1" t="s">
        <v>726</v>
      </c>
      <c r="I459" s="1" t="s">
        <v>739</v>
      </c>
      <c r="J459" s="1">
        <v>4</v>
      </c>
      <c r="K459" s="17">
        <v>12</v>
      </c>
      <c r="L459" s="17">
        <v>48</v>
      </c>
      <c r="M459" s="1" t="s">
        <v>743</v>
      </c>
      <c r="N459" s="2">
        <v>41.95</v>
      </c>
      <c r="O459" s="15">
        <v>34.799999999999997</v>
      </c>
    </row>
    <row r="460" spans="2:15" s="1" customFormat="1" ht="115.5" customHeight="1">
      <c r="B460" s="19"/>
      <c r="C460" s="1" t="s">
        <v>324</v>
      </c>
      <c r="D460" s="1" t="s">
        <v>302</v>
      </c>
      <c r="E460" s="1" t="s">
        <v>486</v>
      </c>
      <c r="F460" s="1" t="s">
        <v>706</v>
      </c>
      <c r="G460" s="1" t="s">
        <v>721</v>
      </c>
      <c r="H460" s="1" t="s">
        <v>726</v>
      </c>
      <c r="I460" s="1" t="s">
        <v>739</v>
      </c>
      <c r="J460" s="1">
        <v>8</v>
      </c>
      <c r="K460" s="17">
        <v>12</v>
      </c>
      <c r="L460" s="17">
        <v>96</v>
      </c>
      <c r="M460" s="1" t="s">
        <v>743</v>
      </c>
      <c r="N460" s="2">
        <v>49.95</v>
      </c>
      <c r="O460" s="15">
        <v>39.9</v>
      </c>
    </row>
    <row r="461" spans="2:15" s="1" customFormat="1" ht="115.5" customHeight="1">
      <c r="B461" s="19"/>
      <c r="C461" s="1" t="s">
        <v>324</v>
      </c>
      <c r="D461" s="1" t="s">
        <v>303</v>
      </c>
      <c r="E461" s="1" t="s">
        <v>492</v>
      </c>
      <c r="F461" s="1" t="s">
        <v>508</v>
      </c>
      <c r="G461" s="1" t="s">
        <v>721</v>
      </c>
      <c r="H461" s="1" t="s">
        <v>726</v>
      </c>
      <c r="I461" s="1" t="s">
        <v>735</v>
      </c>
      <c r="J461" s="1">
        <v>6</v>
      </c>
      <c r="K461" s="17">
        <v>12</v>
      </c>
      <c r="L461" s="17">
        <v>72</v>
      </c>
      <c r="M461" s="1" t="s">
        <v>743</v>
      </c>
      <c r="N461" s="2">
        <v>60.95</v>
      </c>
      <c r="O461" s="15">
        <v>47.5</v>
      </c>
    </row>
    <row r="462" spans="2:15" s="1" customFormat="1" ht="115.5" customHeight="1">
      <c r="B462" s="19"/>
      <c r="C462" s="1" t="s">
        <v>324</v>
      </c>
      <c r="D462" s="1" t="s">
        <v>304</v>
      </c>
      <c r="E462" s="1" t="s">
        <v>493</v>
      </c>
      <c r="F462" s="1" t="s">
        <v>508</v>
      </c>
      <c r="G462" s="1" t="s">
        <v>721</v>
      </c>
      <c r="H462" s="1" t="s">
        <v>726</v>
      </c>
      <c r="I462" s="1" t="s">
        <v>737</v>
      </c>
      <c r="J462" s="1">
        <v>1</v>
      </c>
      <c r="K462" s="17">
        <v>12</v>
      </c>
      <c r="L462" s="17">
        <v>12</v>
      </c>
      <c r="M462" s="1" t="s">
        <v>743</v>
      </c>
      <c r="N462" s="2">
        <v>49.95</v>
      </c>
      <c r="O462" s="15">
        <v>39.9</v>
      </c>
    </row>
    <row r="463" spans="2:15" s="1" customFormat="1" ht="115.5" customHeight="1">
      <c r="B463" s="19"/>
      <c r="C463" s="1" t="s">
        <v>324</v>
      </c>
      <c r="D463" s="1" t="s">
        <v>304</v>
      </c>
      <c r="E463" s="1" t="s">
        <v>493</v>
      </c>
      <c r="F463" s="1" t="s">
        <v>508</v>
      </c>
      <c r="G463" s="1" t="s">
        <v>721</v>
      </c>
      <c r="H463" s="1" t="s">
        <v>726</v>
      </c>
      <c r="I463" s="1" t="s">
        <v>739</v>
      </c>
      <c r="J463" s="1">
        <v>11</v>
      </c>
      <c r="K463" s="17">
        <v>12</v>
      </c>
      <c r="L463" s="17">
        <v>132</v>
      </c>
      <c r="M463" s="1" t="s">
        <v>743</v>
      </c>
      <c r="N463" s="2">
        <v>49.95</v>
      </c>
      <c r="O463" s="15">
        <v>39.9</v>
      </c>
    </row>
    <row r="464" spans="2:15" s="1" customFormat="1" ht="115.5" customHeight="1">
      <c r="B464" s="19"/>
      <c r="C464" s="1" t="s">
        <v>324</v>
      </c>
      <c r="D464" s="1" t="s">
        <v>305</v>
      </c>
      <c r="E464" s="1" t="s">
        <v>493</v>
      </c>
      <c r="F464" s="1" t="s">
        <v>687</v>
      </c>
      <c r="G464" s="1" t="s">
        <v>721</v>
      </c>
      <c r="H464" s="1" t="s">
        <v>726</v>
      </c>
      <c r="I464" s="1" t="s">
        <v>739</v>
      </c>
      <c r="J464" s="1">
        <v>16</v>
      </c>
      <c r="K464" s="17">
        <v>12</v>
      </c>
      <c r="L464" s="17">
        <v>192</v>
      </c>
      <c r="M464" s="1" t="s">
        <v>743</v>
      </c>
      <c r="N464" s="2">
        <v>49.95</v>
      </c>
      <c r="O464" s="15">
        <v>39.9</v>
      </c>
    </row>
    <row r="465" spans="2:15" s="1" customFormat="1" ht="115.5" customHeight="1">
      <c r="B465" s="19"/>
      <c r="C465" s="1" t="s">
        <v>324</v>
      </c>
      <c r="D465" s="1" t="s">
        <v>306</v>
      </c>
      <c r="E465" s="1" t="s">
        <v>494</v>
      </c>
      <c r="F465" s="1" t="s">
        <v>592</v>
      </c>
      <c r="G465" s="1" t="s">
        <v>721</v>
      </c>
      <c r="H465" s="1" t="s">
        <v>726</v>
      </c>
      <c r="I465" s="1" t="s">
        <v>735</v>
      </c>
      <c r="J465" s="1">
        <v>3</v>
      </c>
      <c r="K465" s="17">
        <v>12</v>
      </c>
      <c r="L465" s="17">
        <v>36</v>
      </c>
      <c r="M465" s="1" t="s">
        <v>743</v>
      </c>
      <c r="N465" s="2">
        <v>61.95</v>
      </c>
      <c r="O465" s="15">
        <v>48.7</v>
      </c>
    </row>
    <row r="466" spans="2:15" s="1" customFormat="1" ht="115.5" customHeight="1">
      <c r="B466" s="19"/>
      <c r="C466" s="1" t="s">
        <v>324</v>
      </c>
      <c r="D466" s="1" t="s">
        <v>307</v>
      </c>
      <c r="E466" s="1" t="s">
        <v>495</v>
      </c>
      <c r="F466" s="1" t="s">
        <v>549</v>
      </c>
      <c r="G466" s="1" t="s">
        <v>721</v>
      </c>
      <c r="H466" s="1" t="s">
        <v>726</v>
      </c>
      <c r="I466" s="1" t="s">
        <v>735</v>
      </c>
      <c r="J466" s="1">
        <v>1</v>
      </c>
      <c r="K466" s="17">
        <v>12</v>
      </c>
      <c r="L466" s="17">
        <v>12</v>
      </c>
      <c r="M466" s="1" t="s">
        <v>743</v>
      </c>
      <c r="N466" s="2">
        <v>58.95</v>
      </c>
      <c r="O466" s="15">
        <v>46.2</v>
      </c>
    </row>
    <row r="467" spans="2:15" s="1" customFormat="1" ht="115.5" customHeight="1">
      <c r="B467" s="19"/>
      <c r="C467" s="1" t="s">
        <v>324</v>
      </c>
      <c r="D467" s="1" t="s">
        <v>307</v>
      </c>
      <c r="E467" s="1" t="s">
        <v>495</v>
      </c>
      <c r="F467" s="1" t="s">
        <v>549</v>
      </c>
      <c r="G467" s="1" t="s">
        <v>721</v>
      </c>
      <c r="H467" s="1" t="s">
        <v>726</v>
      </c>
      <c r="I467" s="1" t="s">
        <v>739</v>
      </c>
      <c r="J467" s="1">
        <v>6</v>
      </c>
      <c r="K467" s="17">
        <v>12</v>
      </c>
      <c r="L467" s="17">
        <v>72</v>
      </c>
      <c r="M467" s="1" t="s">
        <v>743</v>
      </c>
      <c r="N467" s="2">
        <v>58.95</v>
      </c>
      <c r="O467" s="15">
        <v>46.2</v>
      </c>
    </row>
    <row r="468" spans="2:15" s="1" customFormat="1" ht="115.5" customHeight="1">
      <c r="B468" s="19"/>
      <c r="C468" s="1" t="s">
        <v>324</v>
      </c>
      <c r="D468" s="1" t="s">
        <v>308</v>
      </c>
      <c r="E468" s="1" t="s">
        <v>495</v>
      </c>
      <c r="F468" s="1" t="s">
        <v>607</v>
      </c>
      <c r="G468" s="1" t="s">
        <v>721</v>
      </c>
      <c r="H468" s="1" t="s">
        <v>726</v>
      </c>
      <c r="I468" s="1" t="s">
        <v>737</v>
      </c>
      <c r="J468" s="1">
        <v>2</v>
      </c>
      <c r="K468" s="17">
        <v>12</v>
      </c>
      <c r="L468" s="17">
        <v>24</v>
      </c>
      <c r="M468" s="1" t="s">
        <v>743</v>
      </c>
      <c r="N468" s="2">
        <v>58.95</v>
      </c>
      <c r="O468" s="15">
        <v>46.2</v>
      </c>
    </row>
    <row r="469" spans="2:15" s="1" customFormat="1" ht="115.5" customHeight="1">
      <c r="B469" s="19"/>
      <c r="C469" s="1" t="s">
        <v>324</v>
      </c>
      <c r="D469" s="1" t="s">
        <v>308</v>
      </c>
      <c r="E469" s="1" t="s">
        <v>495</v>
      </c>
      <c r="F469" s="1" t="s">
        <v>607</v>
      </c>
      <c r="G469" s="1" t="s">
        <v>721</v>
      </c>
      <c r="H469" s="1" t="s">
        <v>726</v>
      </c>
      <c r="I469" s="1" t="s">
        <v>735</v>
      </c>
      <c r="J469" s="1">
        <v>1</v>
      </c>
      <c r="K469" s="17">
        <v>12</v>
      </c>
      <c r="L469" s="17">
        <v>12</v>
      </c>
      <c r="M469" s="1" t="s">
        <v>743</v>
      </c>
      <c r="N469" s="2">
        <v>58.95</v>
      </c>
      <c r="O469" s="15">
        <v>46.2</v>
      </c>
    </row>
    <row r="470" spans="2:15" s="1" customFormat="1" ht="115.5" customHeight="1">
      <c r="B470" s="19"/>
      <c r="C470" s="1" t="s">
        <v>324</v>
      </c>
      <c r="D470" s="1" t="s">
        <v>309</v>
      </c>
      <c r="E470" s="1" t="s">
        <v>495</v>
      </c>
      <c r="F470" s="1" t="s">
        <v>608</v>
      </c>
      <c r="G470" s="1" t="s">
        <v>721</v>
      </c>
      <c r="H470" s="1" t="s">
        <v>726</v>
      </c>
      <c r="I470" s="1" t="s">
        <v>737</v>
      </c>
      <c r="J470" s="1">
        <v>5</v>
      </c>
      <c r="K470" s="17">
        <v>12</v>
      </c>
      <c r="L470" s="17">
        <v>60</v>
      </c>
      <c r="M470" s="1" t="s">
        <v>743</v>
      </c>
      <c r="N470" s="2">
        <v>58.95</v>
      </c>
      <c r="O470" s="15">
        <v>46.2</v>
      </c>
    </row>
    <row r="471" spans="2:15" s="1" customFormat="1" ht="115.5" customHeight="1">
      <c r="B471" s="19"/>
      <c r="C471" s="1" t="s">
        <v>324</v>
      </c>
      <c r="D471" s="1" t="s">
        <v>309</v>
      </c>
      <c r="E471" s="1" t="s">
        <v>495</v>
      </c>
      <c r="F471" s="1" t="s">
        <v>608</v>
      </c>
      <c r="G471" s="1" t="s">
        <v>721</v>
      </c>
      <c r="H471" s="1" t="s">
        <v>726</v>
      </c>
      <c r="I471" s="1" t="s">
        <v>735</v>
      </c>
      <c r="J471" s="1">
        <v>3</v>
      </c>
      <c r="K471" s="17">
        <v>12</v>
      </c>
      <c r="L471" s="17">
        <v>36</v>
      </c>
      <c r="M471" s="1" t="s">
        <v>743</v>
      </c>
      <c r="N471" s="2">
        <v>58.95</v>
      </c>
      <c r="O471" s="15">
        <v>46.2</v>
      </c>
    </row>
    <row r="472" spans="2:15" s="1" customFormat="1" ht="115.5" customHeight="1">
      <c r="B472" s="19"/>
      <c r="C472" s="1" t="s">
        <v>324</v>
      </c>
      <c r="D472" s="1" t="s">
        <v>310</v>
      </c>
      <c r="E472" s="1" t="s">
        <v>496</v>
      </c>
      <c r="F472" s="1" t="s">
        <v>707</v>
      </c>
      <c r="G472" s="1" t="s">
        <v>722</v>
      </c>
      <c r="H472" s="1" t="s">
        <v>726</v>
      </c>
      <c r="I472" s="1" t="s">
        <v>729</v>
      </c>
      <c r="J472" s="1">
        <v>5</v>
      </c>
      <c r="K472" s="17">
        <v>12</v>
      </c>
      <c r="L472" s="17">
        <v>60</v>
      </c>
      <c r="M472" s="1" t="s">
        <v>743</v>
      </c>
      <c r="N472" s="2">
        <v>140.94999999999999</v>
      </c>
      <c r="O472" s="15">
        <v>103.1</v>
      </c>
    </row>
    <row r="473" spans="2:15" s="1" customFormat="1" ht="115.5" customHeight="1">
      <c r="B473" s="19"/>
      <c r="C473" s="1" t="s">
        <v>324</v>
      </c>
      <c r="D473" s="1" t="s">
        <v>311</v>
      </c>
      <c r="E473" s="1" t="s">
        <v>497</v>
      </c>
      <c r="F473" s="1" t="s">
        <v>708</v>
      </c>
      <c r="G473" s="1" t="s">
        <v>722</v>
      </c>
      <c r="H473" s="1" t="s">
        <v>726</v>
      </c>
      <c r="I473" s="1" t="s">
        <v>728</v>
      </c>
      <c r="J473" s="1">
        <v>1</v>
      </c>
      <c r="K473" s="17">
        <v>12</v>
      </c>
      <c r="L473" s="17">
        <v>12</v>
      </c>
      <c r="M473" s="1" t="s">
        <v>743</v>
      </c>
      <c r="N473" s="2">
        <v>138.94999999999999</v>
      </c>
      <c r="O473" s="15">
        <v>101.89999999999999</v>
      </c>
    </row>
    <row r="474" spans="2:15" s="1" customFormat="1" ht="115.5" customHeight="1">
      <c r="B474" s="19"/>
      <c r="C474" s="1" t="s">
        <v>324</v>
      </c>
      <c r="D474" s="1" t="s">
        <v>311</v>
      </c>
      <c r="E474" s="1" t="s">
        <v>497</v>
      </c>
      <c r="F474" s="1" t="s">
        <v>708</v>
      </c>
      <c r="G474" s="1" t="s">
        <v>722</v>
      </c>
      <c r="H474" s="1" t="s">
        <v>726</v>
      </c>
      <c r="I474" s="1" t="s">
        <v>731</v>
      </c>
      <c r="J474" s="1">
        <v>2</v>
      </c>
      <c r="K474" s="17">
        <v>12</v>
      </c>
      <c r="L474" s="17">
        <v>24</v>
      </c>
      <c r="M474" s="1" t="s">
        <v>743</v>
      </c>
      <c r="N474" s="2">
        <v>138.94999999999999</v>
      </c>
      <c r="O474" s="15">
        <v>101.89999999999999</v>
      </c>
    </row>
    <row r="475" spans="2:15" s="1" customFormat="1" ht="115.5" customHeight="1">
      <c r="B475" s="19"/>
      <c r="C475" s="1" t="s">
        <v>324</v>
      </c>
      <c r="D475" s="1" t="s">
        <v>312</v>
      </c>
      <c r="E475" s="1" t="s">
        <v>497</v>
      </c>
      <c r="F475" s="1" t="s">
        <v>709</v>
      </c>
      <c r="G475" s="1" t="s">
        <v>722</v>
      </c>
      <c r="H475" s="1" t="s">
        <v>726</v>
      </c>
      <c r="I475" s="1" t="s">
        <v>729</v>
      </c>
      <c r="J475" s="1">
        <v>3</v>
      </c>
      <c r="K475" s="17">
        <v>12</v>
      </c>
      <c r="L475" s="17">
        <v>36</v>
      </c>
      <c r="M475" s="1" t="s">
        <v>743</v>
      </c>
      <c r="N475" s="2">
        <v>138.94999999999999</v>
      </c>
      <c r="O475" s="15">
        <v>101.89999999999999</v>
      </c>
    </row>
    <row r="476" spans="2:15" s="1" customFormat="1" ht="115.5" customHeight="1">
      <c r="B476" s="19"/>
      <c r="C476" s="1" t="s">
        <v>324</v>
      </c>
      <c r="D476" s="1" t="s">
        <v>312</v>
      </c>
      <c r="E476" s="1" t="s">
        <v>497</v>
      </c>
      <c r="F476" s="1" t="s">
        <v>709</v>
      </c>
      <c r="G476" s="1" t="s">
        <v>722</v>
      </c>
      <c r="H476" s="1" t="s">
        <v>726</v>
      </c>
      <c r="I476" s="1" t="s">
        <v>730</v>
      </c>
      <c r="J476" s="1">
        <v>2</v>
      </c>
      <c r="K476" s="17">
        <v>12</v>
      </c>
      <c r="L476" s="17">
        <v>24</v>
      </c>
      <c r="M476" s="1" t="s">
        <v>743</v>
      </c>
      <c r="N476" s="2">
        <v>138.94999999999999</v>
      </c>
      <c r="O476" s="15">
        <v>101.89999999999999</v>
      </c>
    </row>
    <row r="477" spans="2:15" s="1" customFormat="1" ht="115.5" customHeight="1">
      <c r="B477" s="19"/>
      <c r="C477" s="1" t="s">
        <v>324</v>
      </c>
      <c r="D477" s="1" t="s">
        <v>312</v>
      </c>
      <c r="E477" s="1" t="s">
        <v>497</v>
      </c>
      <c r="F477" s="1" t="s">
        <v>709</v>
      </c>
      <c r="G477" s="1" t="s">
        <v>722</v>
      </c>
      <c r="H477" s="1" t="s">
        <v>726</v>
      </c>
      <c r="I477" s="1" t="s">
        <v>731</v>
      </c>
      <c r="J477" s="1">
        <v>3</v>
      </c>
      <c r="K477" s="17">
        <v>12</v>
      </c>
      <c r="L477" s="17">
        <v>36</v>
      </c>
      <c r="M477" s="1" t="s">
        <v>743</v>
      </c>
      <c r="N477" s="2">
        <v>138.94999999999999</v>
      </c>
      <c r="O477" s="15">
        <v>101.89999999999999</v>
      </c>
    </row>
    <row r="478" spans="2:15" s="1" customFormat="1" ht="115.5" customHeight="1">
      <c r="B478" s="19"/>
      <c r="C478" s="1" t="s">
        <v>324</v>
      </c>
      <c r="D478" s="1" t="s">
        <v>313</v>
      </c>
      <c r="E478" s="1" t="s">
        <v>498</v>
      </c>
      <c r="F478" s="1" t="s">
        <v>710</v>
      </c>
      <c r="G478" s="1" t="s">
        <v>722</v>
      </c>
      <c r="H478" s="1" t="s">
        <v>726</v>
      </c>
      <c r="I478" s="1" t="s">
        <v>729</v>
      </c>
      <c r="J478" s="1">
        <v>2</v>
      </c>
      <c r="K478" s="17">
        <v>12</v>
      </c>
      <c r="L478" s="17">
        <v>24</v>
      </c>
      <c r="M478" s="1" t="s">
        <v>743</v>
      </c>
      <c r="N478" s="2">
        <v>114.95</v>
      </c>
      <c r="O478" s="15">
        <v>85.399999999999991</v>
      </c>
    </row>
    <row r="479" spans="2:15" s="1" customFormat="1" ht="115.5" customHeight="1">
      <c r="B479" s="19"/>
      <c r="C479" s="1" t="s">
        <v>324</v>
      </c>
      <c r="D479" s="1" t="s">
        <v>314</v>
      </c>
      <c r="E479" s="1" t="s">
        <v>499</v>
      </c>
      <c r="F479" s="1" t="s">
        <v>711</v>
      </c>
      <c r="G479" s="1" t="s">
        <v>722</v>
      </c>
      <c r="H479" s="1" t="s">
        <v>726</v>
      </c>
      <c r="I479" s="1" t="s">
        <v>729</v>
      </c>
      <c r="J479" s="1">
        <v>3</v>
      </c>
      <c r="K479" s="17">
        <v>12</v>
      </c>
      <c r="L479" s="17">
        <v>36</v>
      </c>
      <c r="M479" s="1" t="s">
        <v>743</v>
      </c>
      <c r="N479" s="2">
        <v>170.95</v>
      </c>
      <c r="O479" s="15">
        <v>124.6</v>
      </c>
    </row>
    <row r="480" spans="2:15" s="1" customFormat="1" ht="115.5" customHeight="1">
      <c r="B480" s="19"/>
      <c r="C480" s="1" t="s">
        <v>324</v>
      </c>
      <c r="D480" s="1" t="s">
        <v>315</v>
      </c>
      <c r="E480" s="1" t="s">
        <v>500</v>
      </c>
      <c r="F480" s="1" t="s">
        <v>712</v>
      </c>
      <c r="G480" s="1" t="s">
        <v>722</v>
      </c>
      <c r="H480" s="1" t="s">
        <v>726</v>
      </c>
      <c r="I480" s="1" t="s">
        <v>729</v>
      </c>
      <c r="J480" s="1">
        <v>3</v>
      </c>
      <c r="K480" s="17">
        <v>12</v>
      </c>
      <c r="L480" s="17">
        <v>36</v>
      </c>
      <c r="M480" s="1" t="s">
        <v>743</v>
      </c>
      <c r="N480" s="2">
        <v>170.95</v>
      </c>
      <c r="O480" s="15">
        <v>124.6</v>
      </c>
    </row>
    <row r="481" spans="2:15" s="1" customFormat="1" ht="115.5" customHeight="1">
      <c r="B481" s="19"/>
      <c r="C481" s="1" t="s">
        <v>324</v>
      </c>
      <c r="D481" s="1" t="s">
        <v>316</v>
      </c>
      <c r="E481" s="1" t="s">
        <v>501</v>
      </c>
      <c r="F481" s="1" t="s">
        <v>713</v>
      </c>
      <c r="G481" s="1" t="s">
        <v>722</v>
      </c>
      <c r="H481" s="1" t="s">
        <v>726</v>
      </c>
      <c r="I481" s="1" t="s">
        <v>729</v>
      </c>
      <c r="J481" s="1">
        <v>1</v>
      </c>
      <c r="K481" s="17">
        <v>12</v>
      </c>
      <c r="L481" s="17">
        <v>12</v>
      </c>
      <c r="M481" s="1" t="s">
        <v>743</v>
      </c>
      <c r="N481" s="2">
        <v>160.94999999999999</v>
      </c>
      <c r="O481" s="15">
        <v>117.1</v>
      </c>
    </row>
    <row r="482" spans="2:15" s="1" customFormat="1" ht="115.5" customHeight="1">
      <c r="B482" s="19"/>
      <c r="C482" s="1" t="s">
        <v>324</v>
      </c>
      <c r="D482" s="1" t="s">
        <v>317</v>
      </c>
      <c r="E482" s="1" t="s">
        <v>502</v>
      </c>
      <c r="F482" s="1" t="s">
        <v>714</v>
      </c>
      <c r="G482" s="1" t="s">
        <v>722</v>
      </c>
      <c r="H482" s="1" t="s">
        <v>726</v>
      </c>
      <c r="I482" s="1" t="s">
        <v>729</v>
      </c>
      <c r="J482" s="1">
        <v>2</v>
      </c>
      <c r="K482" s="17">
        <v>12</v>
      </c>
      <c r="L482" s="17">
        <v>24</v>
      </c>
      <c r="M482" s="1" t="s">
        <v>743</v>
      </c>
      <c r="N482" s="2">
        <v>74.95</v>
      </c>
      <c r="O482" s="15">
        <v>57.6</v>
      </c>
    </row>
    <row r="483" spans="2:15" s="1" customFormat="1" ht="115.5" customHeight="1">
      <c r="B483" s="19"/>
      <c r="C483" s="1" t="s">
        <v>324</v>
      </c>
      <c r="D483" s="1" t="s">
        <v>318</v>
      </c>
      <c r="E483" s="1" t="s">
        <v>502</v>
      </c>
      <c r="F483" s="1" t="s">
        <v>534</v>
      </c>
      <c r="G483" s="1" t="s">
        <v>722</v>
      </c>
      <c r="H483" s="1" t="s">
        <v>726</v>
      </c>
      <c r="I483" s="1" t="s">
        <v>729</v>
      </c>
      <c r="J483" s="1">
        <v>2</v>
      </c>
      <c r="K483" s="17">
        <v>12</v>
      </c>
      <c r="L483" s="17">
        <v>24</v>
      </c>
      <c r="M483" s="1" t="s">
        <v>743</v>
      </c>
      <c r="N483" s="2">
        <v>74.95</v>
      </c>
      <c r="O483" s="15">
        <v>57.6</v>
      </c>
    </row>
    <row r="484" spans="2:15" s="1" customFormat="1" ht="115.5" customHeight="1">
      <c r="B484" s="19"/>
      <c r="C484" s="1" t="s">
        <v>324</v>
      </c>
      <c r="D484" s="1" t="s">
        <v>319</v>
      </c>
      <c r="E484" s="1" t="s">
        <v>503</v>
      </c>
      <c r="F484" s="1" t="s">
        <v>715</v>
      </c>
      <c r="G484" s="1" t="s">
        <v>722</v>
      </c>
      <c r="H484" s="1" t="s">
        <v>726</v>
      </c>
      <c r="I484" s="1" t="s">
        <v>729</v>
      </c>
      <c r="J484" s="1">
        <v>3</v>
      </c>
      <c r="K484" s="17">
        <v>12</v>
      </c>
      <c r="L484" s="17">
        <v>36</v>
      </c>
      <c r="M484" s="1" t="s">
        <v>743</v>
      </c>
      <c r="N484" s="2">
        <v>170.95</v>
      </c>
      <c r="O484" s="15">
        <v>124.6</v>
      </c>
    </row>
    <row r="485" spans="2:15" s="1" customFormat="1" ht="115.5" customHeight="1">
      <c r="B485" s="19"/>
      <c r="C485" s="1" t="s">
        <v>324</v>
      </c>
      <c r="D485" s="1" t="s">
        <v>320</v>
      </c>
      <c r="E485" s="1" t="s">
        <v>504</v>
      </c>
      <c r="F485" s="1" t="s">
        <v>517</v>
      </c>
      <c r="G485" s="1" t="s">
        <v>722</v>
      </c>
      <c r="H485" s="1" t="s">
        <v>726</v>
      </c>
      <c r="I485" s="1">
        <v>6.5</v>
      </c>
      <c r="J485" s="1">
        <v>2</v>
      </c>
      <c r="K485" s="17">
        <v>1</v>
      </c>
      <c r="L485" s="17">
        <v>2</v>
      </c>
      <c r="M485" s="1" t="s">
        <v>743</v>
      </c>
      <c r="N485" s="2">
        <v>92.95</v>
      </c>
      <c r="O485" s="15">
        <v>70.199999999999989</v>
      </c>
    </row>
    <row r="486" spans="2:15" s="1" customFormat="1" ht="115.5" customHeight="1">
      <c r="B486" s="19"/>
      <c r="C486" s="1" t="s">
        <v>324</v>
      </c>
      <c r="D486" s="1" t="s">
        <v>320</v>
      </c>
      <c r="E486" s="1" t="s">
        <v>504</v>
      </c>
      <c r="F486" s="1" t="s">
        <v>517</v>
      </c>
      <c r="G486" s="1" t="s">
        <v>722</v>
      </c>
      <c r="H486" s="1" t="s">
        <v>726</v>
      </c>
      <c r="I486" s="1">
        <v>7</v>
      </c>
      <c r="J486" s="1">
        <v>2</v>
      </c>
      <c r="K486" s="17">
        <v>1</v>
      </c>
      <c r="L486" s="17">
        <v>2</v>
      </c>
      <c r="M486" s="1" t="s">
        <v>743</v>
      </c>
      <c r="N486" s="2">
        <v>92.95</v>
      </c>
      <c r="O486" s="15">
        <v>70.199999999999989</v>
      </c>
    </row>
    <row r="487" spans="2:15" s="1" customFormat="1" ht="115.5" customHeight="1">
      <c r="B487" s="19"/>
      <c r="C487" s="1" t="s">
        <v>324</v>
      </c>
      <c r="D487" s="1" t="s">
        <v>320</v>
      </c>
      <c r="E487" s="1" t="s">
        <v>504</v>
      </c>
      <c r="F487" s="1" t="s">
        <v>517</v>
      </c>
      <c r="G487" s="1" t="s">
        <v>722</v>
      </c>
      <c r="H487" s="1" t="s">
        <v>726</v>
      </c>
      <c r="I487" s="1">
        <v>7.5</v>
      </c>
      <c r="J487" s="1">
        <v>4</v>
      </c>
      <c r="K487" s="17">
        <v>1</v>
      </c>
      <c r="L487" s="17">
        <v>4</v>
      </c>
      <c r="M487" s="1" t="s">
        <v>743</v>
      </c>
      <c r="N487" s="2">
        <v>92.95</v>
      </c>
      <c r="O487" s="15">
        <v>70.199999999999989</v>
      </c>
    </row>
    <row r="488" spans="2:15" s="1" customFormat="1" ht="115.5" customHeight="1">
      <c r="B488" s="19"/>
      <c r="C488" s="1" t="s">
        <v>324</v>
      </c>
      <c r="D488" s="1" t="s">
        <v>320</v>
      </c>
      <c r="E488" s="1" t="s">
        <v>504</v>
      </c>
      <c r="F488" s="1" t="s">
        <v>517</v>
      </c>
      <c r="G488" s="1" t="s">
        <v>722</v>
      </c>
      <c r="H488" s="1" t="s">
        <v>726</v>
      </c>
      <c r="I488" s="1">
        <v>8</v>
      </c>
      <c r="J488" s="1">
        <v>4</v>
      </c>
      <c r="K488" s="17">
        <v>1</v>
      </c>
      <c r="L488" s="17">
        <v>4</v>
      </c>
      <c r="M488" s="1" t="s">
        <v>743</v>
      </c>
      <c r="N488" s="2">
        <v>92.95</v>
      </c>
      <c r="O488" s="15">
        <v>70.199999999999989</v>
      </c>
    </row>
    <row r="489" spans="2:15" s="1" customFormat="1" ht="115.5" customHeight="1">
      <c r="B489" s="19"/>
      <c r="C489" s="1" t="s">
        <v>324</v>
      </c>
      <c r="D489" s="1" t="s">
        <v>320</v>
      </c>
      <c r="E489" s="1" t="s">
        <v>504</v>
      </c>
      <c r="F489" s="1" t="s">
        <v>517</v>
      </c>
      <c r="G489" s="1" t="s">
        <v>722</v>
      </c>
      <c r="H489" s="1" t="s">
        <v>726</v>
      </c>
      <c r="I489" s="1">
        <v>8.5</v>
      </c>
      <c r="J489" s="1">
        <v>1</v>
      </c>
      <c r="K489" s="17">
        <v>1</v>
      </c>
      <c r="L489" s="17">
        <v>1</v>
      </c>
      <c r="M489" s="1" t="s">
        <v>743</v>
      </c>
      <c r="N489" s="2">
        <v>92.95</v>
      </c>
      <c r="O489" s="15">
        <v>70.199999999999989</v>
      </c>
    </row>
    <row r="490" spans="2:15" s="1" customFormat="1" ht="115.5" customHeight="1">
      <c r="B490" s="19"/>
      <c r="C490" s="1" t="s">
        <v>324</v>
      </c>
      <c r="D490" s="1" t="s">
        <v>320</v>
      </c>
      <c r="E490" s="1" t="s">
        <v>504</v>
      </c>
      <c r="F490" s="1" t="s">
        <v>517</v>
      </c>
      <c r="G490" s="1" t="s">
        <v>722</v>
      </c>
      <c r="H490" s="1" t="s">
        <v>726</v>
      </c>
      <c r="I490" s="1">
        <v>9</v>
      </c>
      <c r="J490" s="1">
        <v>1</v>
      </c>
      <c r="K490" s="17">
        <v>1</v>
      </c>
      <c r="L490" s="17">
        <v>1</v>
      </c>
      <c r="M490" s="1" t="s">
        <v>743</v>
      </c>
      <c r="N490" s="2">
        <v>92.95</v>
      </c>
      <c r="O490" s="15">
        <v>70.199999999999989</v>
      </c>
    </row>
    <row r="491" spans="2:15" s="1" customFormat="1" ht="115.5" customHeight="1">
      <c r="B491" s="19"/>
      <c r="C491" s="1" t="s">
        <v>324</v>
      </c>
      <c r="D491" s="1" t="s">
        <v>321</v>
      </c>
      <c r="E491" s="1" t="s">
        <v>504</v>
      </c>
      <c r="F491" s="1" t="s">
        <v>716</v>
      </c>
      <c r="G491" s="1" t="s">
        <v>722</v>
      </c>
      <c r="H491" s="1" t="s">
        <v>726</v>
      </c>
      <c r="I491" s="1">
        <v>4.5</v>
      </c>
      <c r="J491" s="1">
        <v>2</v>
      </c>
      <c r="K491" s="17">
        <v>1</v>
      </c>
      <c r="L491" s="17">
        <v>2</v>
      </c>
      <c r="M491" s="1" t="s">
        <v>743</v>
      </c>
      <c r="N491" s="2">
        <v>92.95</v>
      </c>
      <c r="O491" s="15">
        <v>70.199999999999989</v>
      </c>
    </row>
    <row r="492" spans="2:15" s="1" customFormat="1" ht="115.5" customHeight="1">
      <c r="B492" s="19"/>
      <c r="C492" s="1" t="s">
        <v>324</v>
      </c>
      <c r="D492" s="1" t="s">
        <v>321</v>
      </c>
      <c r="E492" s="1" t="s">
        <v>504</v>
      </c>
      <c r="F492" s="1" t="s">
        <v>716</v>
      </c>
      <c r="G492" s="1" t="s">
        <v>722</v>
      </c>
      <c r="H492" s="1" t="s">
        <v>726</v>
      </c>
      <c r="I492" s="1">
        <v>5</v>
      </c>
      <c r="J492" s="1">
        <v>1</v>
      </c>
      <c r="K492" s="17">
        <v>1</v>
      </c>
      <c r="L492" s="17">
        <v>1</v>
      </c>
      <c r="M492" s="1" t="s">
        <v>743</v>
      </c>
      <c r="N492" s="2">
        <v>92.95</v>
      </c>
      <c r="O492" s="15">
        <v>70.199999999999989</v>
      </c>
    </row>
    <row r="493" spans="2:15" s="1" customFormat="1" ht="115.5" customHeight="1">
      <c r="B493" s="19"/>
      <c r="C493" s="1" t="s">
        <v>324</v>
      </c>
      <c r="D493" s="1" t="s">
        <v>321</v>
      </c>
      <c r="E493" s="1" t="s">
        <v>504</v>
      </c>
      <c r="F493" s="1" t="s">
        <v>716</v>
      </c>
      <c r="G493" s="1" t="s">
        <v>722</v>
      </c>
      <c r="H493" s="1" t="s">
        <v>726</v>
      </c>
      <c r="I493" s="1">
        <v>5.5</v>
      </c>
      <c r="J493" s="1">
        <v>1</v>
      </c>
      <c r="K493" s="17">
        <v>1</v>
      </c>
      <c r="L493" s="17">
        <v>1</v>
      </c>
      <c r="M493" s="1" t="s">
        <v>743</v>
      </c>
      <c r="N493" s="2">
        <v>92.95</v>
      </c>
      <c r="O493" s="15">
        <v>70.199999999999989</v>
      </c>
    </row>
    <row r="494" spans="2:15" s="1" customFormat="1" ht="115.5" customHeight="1">
      <c r="B494" s="19"/>
      <c r="C494" s="1" t="s">
        <v>324</v>
      </c>
      <c r="D494" s="1" t="s">
        <v>321</v>
      </c>
      <c r="E494" s="1" t="s">
        <v>504</v>
      </c>
      <c r="F494" s="1" t="s">
        <v>716</v>
      </c>
      <c r="G494" s="1" t="s">
        <v>722</v>
      </c>
      <c r="H494" s="1" t="s">
        <v>726</v>
      </c>
      <c r="I494" s="1">
        <v>6</v>
      </c>
      <c r="J494" s="1">
        <v>4</v>
      </c>
      <c r="K494" s="17">
        <v>1</v>
      </c>
      <c r="L494" s="17">
        <v>4</v>
      </c>
      <c r="M494" s="1" t="s">
        <v>743</v>
      </c>
      <c r="N494" s="2">
        <v>92.95</v>
      </c>
      <c r="O494" s="15">
        <v>70.199999999999989</v>
      </c>
    </row>
    <row r="495" spans="2:15" s="1" customFormat="1" ht="115.5" customHeight="1">
      <c r="B495" s="19"/>
      <c r="C495" s="1" t="s">
        <v>324</v>
      </c>
      <c r="D495" s="1" t="s">
        <v>321</v>
      </c>
      <c r="E495" s="1" t="s">
        <v>504</v>
      </c>
      <c r="F495" s="1" t="s">
        <v>716</v>
      </c>
      <c r="G495" s="1" t="s">
        <v>722</v>
      </c>
      <c r="H495" s="1" t="s">
        <v>726</v>
      </c>
      <c r="I495" s="1">
        <v>6.5</v>
      </c>
      <c r="J495" s="1">
        <v>5</v>
      </c>
      <c r="K495" s="17">
        <v>1</v>
      </c>
      <c r="L495" s="17">
        <v>5</v>
      </c>
      <c r="M495" s="1" t="s">
        <v>743</v>
      </c>
      <c r="N495" s="2">
        <v>92.95</v>
      </c>
      <c r="O495" s="15">
        <v>70.199999999999989</v>
      </c>
    </row>
    <row r="496" spans="2:15" s="1" customFormat="1" ht="115.5" customHeight="1">
      <c r="B496" s="19"/>
      <c r="C496" s="1" t="s">
        <v>324</v>
      </c>
      <c r="D496" s="1" t="s">
        <v>321</v>
      </c>
      <c r="E496" s="1" t="s">
        <v>504</v>
      </c>
      <c r="F496" s="1" t="s">
        <v>716</v>
      </c>
      <c r="G496" s="1" t="s">
        <v>722</v>
      </c>
      <c r="H496" s="1" t="s">
        <v>726</v>
      </c>
      <c r="I496" s="1">
        <v>7</v>
      </c>
      <c r="J496" s="1">
        <v>8</v>
      </c>
      <c r="K496" s="17">
        <v>1</v>
      </c>
      <c r="L496" s="17">
        <v>8</v>
      </c>
      <c r="M496" s="1" t="s">
        <v>743</v>
      </c>
      <c r="N496" s="2">
        <v>92.95</v>
      </c>
      <c r="O496" s="15">
        <v>70.199999999999989</v>
      </c>
    </row>
    <row r="497" spans="2:15" s="1" customFormat="1" ht="115.5" customHeight="1">
      <c r="B497" s="19"/>
      <c r="C497" s="1" t="s">
        <v>324</v>
      </c>
      <c r="D497" s="1" t="s">
        <v>322</v>
      </c>
      <c r="E497" s="1" t="s">
        <v>504</v>
      </c>
      <c r="F497" s="1" t="s">
        <v>717</v>
      </c>
      <c r="G497" s="1" t="s">
        <v>722</v>
      </c>
      <c r="H497" s="1" t="s">
        <v>726</v>
      </c>
      <c r="I497" s="1">
        <v>4.5</v>
      </c>
      <c r="J497" s="1">
        <v>1</v>
      </c>
      <c r="K497" s="17">
        <v>1</v>
      </c>
      <c r="L497" s="17">
        <v>1</v>
      </c>
      <c r="M497" s="1" t="s">
        <v>743</v>
      </c>
      <c r="N497" s="2">
        <v>92.95</v>
      </c>
      <c r="O497" s="15">
        <v>70.199999999999989</v>
      </c>
    </row>
    <row r="498" spans="2:15" s="1" customFormat="1" ht="115.5" customHeight="1">
      <c r="B498" s="19"/>
      <c r="C498" s="1" t="s">
        <v>324</v>
      </c>
      <c r="D498" s="1" t="s">
        <v>322</v>
      </c>
      <c r="E498" s="1" t="s">
        <v>504</v>
      </c>
      <c r="F498" s="1" t="s">
        <v>717</v>
      </c>
      <c r="G498" s="1" t="s">
        <v>722</v>
      </c>
      <c r="H498" s="1" t="s">
        <v>726</v>
      </c>
      <c r="I498" s="1">
        <v>5</v>
      </c>
      <c r="J498" s="1">
        <v>1</v>
      </c>
      <c r="K498" s="17">
        <v>1</v>
      </c>
      <c r="L498" s="17">
        <v>1</v>
      </c>
      <c r="M498" s="1" t="s">
        <v>743</v>
      </c>
      <c r="N498" s="2">
        <v>92.95</v>
      </c>
      <c r="O498" s="15">
        <v>70.199999999999989</v>
      </c>
    </row>
    <row r="499" spans="2:15" s="1" customFormat="1" ht="115.5" customHeight="1">
      <c r="B499" s="19"/>
      <c r="C499" s="1" t="s">
        <v>324</v>
      </c>
      <c r="D499" s="1" t="s">
        <v>322</v>
      </c>
      <c r="E499" s="1" t="s">
        <v>504</v>
      </c>
      <c r="F499" s="1" t="s">
        <v>717</v>
      </c>
      <c r="G499" s="1" t="s">
        <v>722</v>
      </c>
      <c r="H499" s="1" t="s">
        <v>726</v>
      </c>
      <c r="I499" s="1">
        <v>5.5</v>
      </c>
      <c r="J499" s="1">
        <v>1</v>
      </c>
      <c r="K499" s="17">
        <v>1</v>
      </c>
      <c r="L499" s="17">
        <v>1</v>
      </c>
      <c r="M499" s="1" t="s">
        <v>743</v>
      </c>
      <c r="N499" s="2">
        <v>92.95</v>
      </c>
      <c r="O499" s="15">
        <v>70.199999999999989</v>
      </c>
    </row>
    <row r="500" spans="2:15" s="1" customFormat="1" ht="115.5" customHeight="1">
      <c r="B500" s="19"/>
      <c r="C500" s="1" t="s">
        <v>324</v>
      </c>
      <c r="D500" s="1" t="s">
        <v>322</v>
      </c>
      <c r="E500" s="1" t="s">
        <v>504</v>
      </c>
      <c r="F500" s="1" t="s">
        <v>717</v>
      </c>
      <c r="G500" s="1" t="s">
        <v>722</v>
      </c>
      <c r="H500" s="1" t="s">
        <v>726</v>
      </c>
      <c r="I500" s="1">
        <v>6</v>
      </c>
      <c r="J500" s="1">
        <v>1</v>
      </c>
      <c r="K500" s="17">
        <v>1</v>
      </c>
      <c r="L500" s="17">
        <v>1</v>
      </c>
      <c r="M500" s="1" t="s">
        <v>743</v>
      </c>
      <c r="N500" s="2">
        <v>92.95</v>
      </c>
      <c r="O500" s="15">
        <v>70.199999999999989</v>
      </c>
    </row>
    <row r="501" spans="2:15" s="1" customFormat="1" ht="115.5" customHeight="1">
      <c r="B501" s="19"/>
      <c r="C501" s="1" t="s">
        <v>324</v>
      </c>
      <c r="D501" s="1" t="s">
        <v>322</v>
      </c>
      <c r="E501" s="1" t="s">
        <v>504</v>
      </c>
      <c r="F501" s="1" t="s">
        <v>717</v>
      </c>
      <c r="G501" s="1" t="s">
        <v>722</v>
      </c>
      <c r="H501" s="1" t="s">
        <v>726</v>
      </c>
      <c r="I501" s="1">
        <v>6.5</v>
      </c>
      <c r="J501" s="1">
        <v>1</v>
      </c>
      <c r="K501" s="17">
        <v>1</v>
      </c>
      <c r="L501" s="17">
        <v>1</v>
      </c>
      <c r="M501" s="1" t="s">
        <v>743</v>
      </c>
      <c r="N501" s="2">
        <v>92.95</v>
      </c>
      <c r="O501" s="15">
        <v>70.199999999999989</v>
      </c>
    </row>
    <row r="502" spans="2:15" s="1" customFormat="1" ht="115.5" customHeight="1">
      <c r="B502" s="19"/>
      <c r="C502" s="1" t="s">
        <v>324</v>
      </c>
      <c r="D502" s="1" t="s">
        <v>322</v>
      </c>
      <c r="E502" s="1" t="s">
        <v>504</v>
      </c>
      <c r="F502" s="1" t="s">
        <v>717</v>
      </c>
      <c r="G502" s="1" t="s">
        <v>722</v>
      </c>
      <c r="H502" s="1" t="s">
        <v>726</v>
      </c>
      <c r="I502" s="1">
        <v>7.5</v>
      </c>
      <c r="J502" s="1">
        <v>1</v>
      </c>
      <c r="K502" s="17">
        <v>1</v>
      </c>
      <c r="L502" s="17">
        <v>1</v>
      </c>
      <c r="M502" s="1" t="s">
        <v>743</v>
      </c>
      <c r="N502" s="2">
        <v>92.95</v>
      </c>
      <c r="O502" s="15">
        <v>70.199999999999989</v>
      </c>
    </row>
    <row r="503" spans="2:15" s="1" customFormat="1" ht="115.5" customHeight="1">
      <c r="B503" s="19"/>
      <c r="C503" s="1" t="s">
        <v>324</v>
      </c>
      <c r="D503" s="1" t="s">
        <v>323</v>
      </c>
      <c r="E503" s="1" t="s">
        <v>504</v>
      </c>
      <c r="F503" s="1" t="s">
        <v>718</v>
      </c>
      <c r="G503" s="1" t="s">
        <v>722</v>
      </c>
      <c r="H503" s="1" t="s">
        <v>726</v>
      </c>
      <c r="I503" s="1">
        <v>4</v>
      </c>
      <c r="J503" s="1">
        <v>4</v>
      </c>
      <c r="K503" s="17">
        <v>1</v>
      </c>
      <c r="L503" s="17">
        <v>4</v>
      </c>
      <c r="M503" s="1" t="s">
        <v>743</v>
      </c>
      <c r="N503" s="2">
        <v>92.95</v>
      </c>
      <c r="O503" s="15">
        <v>70.199999999999989</v>
      </c>
    </row>
    <row r="504" spans="2:15" s="1" customFormat="1" ht="115.5" customHeight="1">
      <c r="B504" s="19"/>
      <c r="C504" s="1" t="s">
        <v>324</v>
      </c>
      <c r="D504" s="1" t="s">
        <v>323</v>
      </c>
      <c r="E504" s="1" t="s">
        <v>504</v>
      </c>
      <c r="F504" s="1" t="s">
        <v>718</v>
      </c>
      <c r="G504" s="1" t="s">
        <v>722</v>
      </c>
      <c r="H504" s="1" t="s">
        <v>726</v>
      </c>
      <c r="I504" s="1">
        <v>4.5</v>
      </c>
      <c r="J504" s="1">
        <v>10</v>
      </c>
      <c r="K504" s="17">
        <v>1</v>
      </c>
      <c r="L504" s="17">
        <v>10</v>
      </c>
      <c r="M504" s="1" t="s">
        <v>743</v>
      </c>
      <c r="N504" s="2">
        <v>92.95</v>
      </c>
      <c r="O504" s="15">
        <v>70.199999999999989</v>
      </c>
    </row>
    <row r="505" spans="2:15" s="1" customFormat="1" ht="115.5" customHeight="1">
      <c r="B505" s="19"/>
      <c r="C505" s="1" t="s">
        <v>324</v>
      </c>
      <c r="D505" s="1" t="s">
        <v>323</v>
      </c>
      <c r="E505" s="1" t="s">
        <v>504</v>
      </c>
      <c r="F505" s="1" t="s">
        <v>718</v>
      </c>
      <c r="G505" s="1" t="s">
        <v>722</v>
      </c>
      <c r="H505" s="1" t="s">
        <v>726</v>
      </c>
      <c r="I505" s="1">
        <v>5</v>
      </c>
      <c r="J505" s="1">
        <v>8</v>
      </c>
      <c r="K505" s="17">
        <v>1</v>
      </c>
      <c r="L505" s="17">
        <v>8</v>
      </c>
      <c r="M505" s="1" t="s">
        <v>743</v>
      </c>
      <c r="N505" s="2">
        <v>92.95</v>
      </c>
      <c r="O505" s="15">
        <v>70.199999999999989</v>
      </c>
    </row>
    <row r="506" spans="2:15" s="1" customFormat="1" ht="115.5" customHeight="1">
      <c r="B506" s="19"/>
      <c r="C506" s="1" t="s">
        <v>324</v>
      </c>
      <c r="D506" s="1" t="s">
        <v>323</v>
      </c>
      <c r="E506" s="1" t="s">
        <v>504</v>
      </c>
      <c r="F506" s="1" t="s">
        <v>718</v>
      </c>
      <c r="G506" s="1" t="s">
        <v>722</v>
      </c>
      <c r="H506" s="1" t="s">
        <v>726</v>
      </c>
      <c r="I506" s="1">
        <v>5.5</v>
      </c>
      <c r="J506" s="1">
        <v>3</v>
      </c>
      <c r="K506" s="17">
        <v>1</v>
      </c>
      <c r="L506" s="17">
        <v>3</v>
      </c>
      <c r="M506" s="1" t="s">
        <v>743</v>
      </c>
      <c r="N506" s="2">
        <v>92.95</v>
      </c>
      <c r="O506" s="15">
        <v>70.199999999999989</v>
      </c>
    </row>
    <row r="507" spans="2:15" s="1" customFormat="1" ht="115.5" customHeight="1">
      <c r="B507" s="19"/>
      <c r="C507" s="1" t="s">
        <v>324</v>
      </c>
      <c r="D507" s="1" t="s">
        <v>323</v>
      </c>
      <c r="E507" s="1" t="s">
        <v>504</v>
      </c>
      <c r="F507" s="1" t="s">
        <v>718</v>
      </c>
      <c r="G507" s="1" t="s">
        <v>722</v>
      </c>
      <c r="H507" s="1" t="s">
        <v>726</v>
      </c>
      <c r="I507" s="1">
        <v>6</v>
      </c>
      <c r="J507" s="1">
        <v>4</v>
      </c>
      <c r="K507" s="17">
        <v>1</v>
      </c>
      <c r="L507" s="17">
        <v>4</v>
      </c>
      <c r="M507" s="1" t="s">
        <v>743</v>
      </c>
      <c r="N507" s="2">
        <v>92.95</v>
      </c>
      <c r="O507" s="15">
        <v>70.199999999999989</v>
      </c>
    </row>
    <row r="508" spans="2:15" s="1" customFormat="1" ht="115.5" customHeight="1">
      <c r="B508" s="19"/>
      <c r="C508" s="1" t="s">
        <v>324</v>
      </c>
      <c r="D508" s="1" t="s">
        <v>323</v>
      </c>
      <c r="E508" s="1" t="s">
        <v>504</v>
      </c>
      <c r="F508" s="1" t="s">
        <v>718</v>
      </c>
      <c r="G508" s="1" t="s">
        <v>722</v>
      </c>
      <c r="H508" s="1" t="s">
        <v>726</v>
      </c>
      <c r="I508" s="1">
        <v>7</v>
      </c>
      <c r="J508" s="1">
        <v>4</v>
      </c>
      <c r="K508" s="17">
        <v>1</v>
      </c>
      <c r="L508" s="17">
        <v>4</v>
      </c>
      <c r="M508" s="1" t="s">
        <v>743</v>
      </c>
      <c r="N508" s="2">
        <v>92.95</v>
      </c>
      <c r="O508" s="15">
        <v>70.199999999999989</v>
      </c>
    </row>
    <row r="509" spans="2:15" s="1" customFormat="1" ht="115.5" customHeight="1">
      <c r="B509" s="19"/>
      <c r="C509" s="1" t="s">
        <v>324</v>
      </c>
      <c r="D509" s="1" t="s">
        <v>323</v>
      </c>
      <c r="E509" s="1" t="s">
        <v>504</v>
      </c>
      <c r="F509" s="1" t="s">
        <v>718</v>
      </c>
      <c r="G509" s="1" t="s">
        <v>722</v>
      </c>
      <c r="H509" s="1" t="s">
        <v>726</v>
      </c>
      <c r="I509" s="1">
        <v>9.5</v>
      </c>
      <c r="J509" s="1">
        <v>1</v>
      </c>
      <c r="K509" s="17">
        <v>1</v>
      </c>
      <c r="L509" s="17">
        <v>1</v>
      </c>
      <c r="M509" s="1" t="s">
        <v>743</v>
      </c>
      <c r="N509" s="2">
        <v>92.95</v>
      </c>
      <c r="O509" s="15">
        <v>70.199999999999989</v>
      </c>
    </row>
  </sheetData>
  <autoFilter ref="B7:P110"/>
  <conditionalFormatting sqref="B8:B509">
    <cfRule type="expression" dxfId="4" priority="6">
      <formula>$C8&lt;&gt;""</formula>
    </cfRule>
  </conditionalFormatting>
  <conditionalFormatting sqref="C8:N509">
    <cfRule type="notContainsBlanks" dxfId="3" priority="7">
      <formula>LEN(TRIM(C8))&gt;0</formula>
    </cfRule>
  </conditionalFormatting>
  <conditionalFormatting sqref="N1:N509">
    <cfRule type="notContainsBlanks" dxfId="2" priority="2">
      <formula>LEN(TRIM(N1))&gt;0</formula>
    </cfRule>
  </conditionalFormatting>
  <conditionalFormatting sqref="O6">
    <cfRule type="notContainsBlanks" dxfId="1" priority="1">
      <formula>LEN(TRIM(O6))&gt;0</formula>
    </cfRule>
  </conditionalFormatting>
  <conditionalFormatting sqref="P8:P509">
    <cfRule type="expression" dxfId="0" priority="4">
      <formula>$O8&lt;&gt;""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workbookViewId="0">
      <selection activeCell="G23" sqref="G23"/>
    </sheetView>
  </sheetViews>
  <sheetFormatPr defaultColWidth="10.85546875" defaultRowHeight="14.25"/>
  <cols>
    <col min="1" max="16384" width="10.85546875" style="20"/>
  </cols>
  <sheetData>
    <row r="1" spans="1:10" s="22" customFormat="1" ht="15" customHeight="1">
      <c r="A1" s="42" t="s">
        <v>791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22" customFormat="1" ht="15" customHeight="1">
      <c r="A2" s="31" t="s">
        <v>747</v>
      </c>
      <c r="B2" s="31" t="s">
        <v>780</v>
      </c>
      <c r="C2" s="31" t="s">
        <v>779</v>
      </c>
      <c r="D2" s="31" t="s">
        <v>773</v>
      </c>
      <c r="E2" s="31" t="s">
        <v>772</v>
      </c>
      <c r="F2" s="31" t="s">
        <v>790</v>
      </c>
      <c r="G2" s="32"/>
      <c r="H2" s="32"/>
      <c r="I2" s="32"/>
      <c r="J2" s="32"/>
    </row>
    <row r="3" spans="1:10" s="22" customFormat="1" ht="15" customHeight="1">
      <c r="A3" s="28" t="s">
        <v>789</v>
      </c>
      <c r="B3" s="28">
        <v>1</v>
      </c>
      <c r="C3" s="28">
        <v>3</v>
      </c>
      <c r="D3" s="28">
        <v>3</v>
      </c>
      <c r="E3" s="28">
        <v>1</v>
      </c>
      <c r="F3" s="28"/>
      <c r="G3" s="28"/>
      <c r="H3" s="28"/>
      <c r="I3" s="28"/>
      <c r="J3" s="28">
        <f>SUM(B3:I3)</f>
        <v>8</v>
      </c>
    </row>
    <row r="4" spans="1:10" s="22" customFormat="1" ht="15" customHeight="1">
      <c r="A4" s="28" t="s">
        <v>788</v>
      </c>
      <c r="B4" s="28">
        <v>2</v>
      </c>
      <c r="C4" s="28">
        <v>4</v>
      </c>
      <c r="D4" s="28">
        <v>2</v>
      </c>
      <c r="E4" s="28"/>
      <c r="F4" s="28"/>
      <c r="G4" s="28"/>
      <c r="H4" s="28"/>
      <c r="I4" s="28"/>
      <c r="J4" s="28">
        <f>SUM(B4:I4)</f>
        <v>8</v>
      </c>
    </row>
    <row r="5" spans="1:10" s="22" customFormat="1" ht="15" customHeight="1">
      <c r="A5" s="28" t="s">
        <v>787</v>
      </c>
      <c r="B5" s="28">
        <v>1</v>
      </c>
      <c r="C5" s="28">
        <v>3</v>
      </c>
      <c r="D5" s="28">
        <v>2</v>
      </c>
      <c r="E5" s="28">
        <v>1</v>
      </c>
      <c r="F5" s="28">
        <v>1</v>
      </c>
      <c r="G5" s="28"/>
      <c r="H5" s="28"/>
      <c r="I5" s="28"/>
      <c r="J5" s="28">
        <f>SUM(B5:I5)</f>
        <v>8</v>
      </c>
    </row>
    <row r="6" spans="1:10" s="22" customFormat="1" ht="15" customHeight="1">
      <c r="A6" s="39"/>
      <c r="B6" s="31">
        <v>32</v>
      </c>
      <c r="C6" s="31">
        <v>34</v>
      </c>
      <c r="D6" s="31">
        <v>36</v>
      </c>
      <c r="E6" s="31">
        <v>38</v>
      </c>
      <c r="F6" s="40">
        <v>40</v>
      </c>
      <c r="G6" s="39"/>
      <c r="H6" s="41"/>
      <c r="I6" s="41"/>
      <c r="J6" s="41"/>
    </row>
    <row r="7" spans="1:10" s="22" customFormat="1" ht="15" customHeight="1">
      <c r="A7" s="28" t="s">
        <v>786</v>
      </c>
      <c r="B7" s="23">
        <v>2</v>
      </c>
      <c r="C7" s="23">
        <v>3</v>
      </c>
      <c r="D7" s="23">
        <v>2</v>
      </c>
      <c r="E7" s="23">
        <v>1</v>
      </c>
      <c r="F7" s="23"/>
      <c r="G7" s="23"/>
      <c r="H7" s="23"/>
      <c r="I7" s="23"/>
      <c r="J7" s="23">
        <f>SUM(B7:I7)</f>
        <v>8</v>
      </c>
    </row>
    <row r="8" spans="1:10" s="22" customFormat="1" ht="15" customHeight="1">
      <c r="A8" s="39"/>
      <c r="B8" s="31">
        <v>3032</v>
      </c>
      <c r="C8" s="31">
        <v>3232</v>
      </c>
      <c r="D8" s="31">
        <v>3432</v>
      </c>
      <c r="E8" s="31">
        <v>3632</v>
      </c>
      <c r="F8" s="31">
        <v>3832</v>
      </c>
      <c r="G8" s="41"/>
      <c r="H8" s="32"/>
      <c r="I8" s="32"/>
      <c r="J8" s="41"/>
    </row>
    <row r="9" spans="1:10" s="22" customFormat="1" ht="15" customHeight="1">
      <c r="A9" s="28" t="s">
        <v>785</v>
      </c>
      <c r="B9" s="23">
        <v>1</v>
      </c>
      <c r="C9" s="23">
        <v>3</v>
      </c>
      <c r="D9" s="23">
        <v>3</v>
      </c>
      <c r="E9" s="23">
        <v>1</v>
      </c>
      <c r="F9" s="23"/>
      <c r="G9" s="23"/>
      <c r="H9" s="23"/>
      <c r="I9" s="23"/>
      <c r="J9" s="23">
        <f>SUM(B9:I9)</f>
        <v>8</v>
      </c>
    </row>
    <row r="10" spans="1:10" s="22" customFormat="1" ht="15" customHeight="1">
      <c r="A10" s="31" t="s">
        <v>746</v>
      </c>
      <c r="B10" s="31" t="s">
        <v>781</v>
      </c>
      <c r="C10" s="31" t="s">
        <v>780</v>
      </c>
      <c r="D10" s="31" t="s">
        <v>779</v>
      </c>
      <c r="E10" s="31" t="s">
        <v>773</v>
      </c>
      <c r="F10" s="31" t="s">
        <v>772</v>
      </c>
      <c r="G10" s="32"/>
      <c r="H10" s="32"/>
      <c r="I10" s="32"/>
      <c r="J10" s="32"/>
    </row>
    <row r="11" spans="1:10" s="22" customFormat="1" ht="15" customHeight="1">
      <c r="A11" s="28" t="s">
        <v>784</v>
      </c>
      <c r="B11" s="23">
        <v>1</v>
      </c>
      <c r="C11" s="23">
        <v>3</v>
      </c>
      <c r="D11" s="23">
        <v>3</v>
      </c>
      <c r="E11" s="23">
        <v>1</v>
      </c>
      <c r="F11" s="23"/>
      <c r="G11" s="23"/>
      <c r="H11" s="23"/>
      <c r="I11" s="23"/>
      <c r="J11" s="23">
        <f>SUM(B11:I11)</f>
        <v>8</v>
      </c>
    </row>
    <row r="12" spans="1:10" s="22" customFormat="1" ht="15" customHeight="1">
      <c r="A12" s="28" t="s">
        <v>783</v>
      </c>
      <c r="B12" s="23"/>
      <c r="C12" s="23">
        <v>2</v>
      </c>
      <c r="D12" s="23">
        <v>4</v>
      </c>
      <c r="E12" s="23">
        <v>2</v>
      </c>
      <c r="F12" s="23"/>
      <c r="G12" s="23"/>
      <c r="H12" s="23"/>
      <c r="I12" s="23"/>
      <c r="J12" s="23">
        <f>SUM(B12:I12)</f>
        <v>8</v>
      </c>
    </row>
    <row r="13" spans="1:10" s="22" customFormat="1" ht="15" customHeight="1">
      <c r="A13" s="28" t="s">
        <v>782</v>
      </c>
      <c r="B13" s="23"/>
      <c r="C13" s="23">
        <v>1</v>
      </c>
      <c r="D13" s="23">
        <v>3</v>
      </c>
      <c r="E13" s="23">
        <v>3</v>
      </c>
      <c r="F13" s="23">
        <v>1</v>
      </c>
      <c r="G13" s="23"/>
      <c r="H13" s="23"/>
      <c r="I13" s="23"/>
      <c r="J13" s="23">
        <f>SUM(B13:I13)</f>
        <v>8</v>
      </c>
    </row>
    <row r="14" spans="1:10" s="22" customFormat="1" ht="15" customHeight="1">
      <c r="A14" s="31" t="s">
        <v>745</v>
      </c>
      <c r="B14" s="31" t="s">
        <v>781</v>
      </c>
      <c r="C14" s="31" t="s">
        <v>780</v>
      </c>
      <c r="D14" s="31" t="s">
        <v>779</v>
      </c>
      <c r="E14" s="31" t="s">
        <v>773</v>
      </c>
      <c r="F14" s="31" t="s">
        <v>772</v>
      </c>
      <c r="G14" s="32"/>
      <c r="H14" s="32"/>
      <c r="I14" s="32"/>
      <c r="J14" s="32"/>
    </row>
    <row r="15" spans="1:10" s="22" customFormat="1" ht="15" customHeight="1">
      <c r="A15" s="28" t="s">
        <v>778</v>
      </c>
      <c r="B15" s="23">
        <v>1</v>
      </c>
      <c r="C15" s="23">
        <v>3</v>
      </c>
      <c r="D15" s="23">
        <v>3</v>
      </c>
      <c r="E15" s="23">
        <v>1</v>
      </c>
      <c r="F15" s="28"/>
      <c r="G15" s="23"/>
      <c r="H15" s="23"/>
      <c r="I15" s="23"/>
      <c r="J15" s="23">
        <f>SUM(B15:I15)</f>
        <v>8</v>
      </c>
    </row>
    <row r="16" spans="1:10" s="22" customFormat="1" ht="15" customHeight="1">
      <c r="A16" s="28" t="s">
        <v>777</v>
      </c>
      <c r="B16" s="23"/>
      <c r="C16" s="23">
        <v>1</v>
      </c>
      <c r="D16" s="23">
        <v>3</v>
      </c>
      <c r="E16" s="23">
        <v>3</v>
      </c>
      <c r="F16" s="28">
        <v>1</v>
      </c>
      <c r="G16" s="23"/>
      <c r="H16" s="23"/>
      <c r="I16" s="23"/>
      <c r="J16" s="23">
        <f>SUM(B16:I16)</f>
        <v>8</v>
      </c>
    </row>
    <row r="17" spans="1:10" s="22" customFormat="1" ht="15" customHeight="1">
      <c r="A17" s="43" t="s">
        <v>792</v>
      </c>
      <c r="B17" s="43"/>
      <c r="C17" s="43"/>
      <c r="D17" s="43"/>
      <c r="E17" s="43"/>
      <c r="F17" s="43"/>
      <c r="G17" s="43"/>
      <c r="H17" s="43"/>
      <c r="I17" s="43"/>
      <c r="J17" s="43"/>
    </row>
    <row r="18" spans="1:10" s="22" customFormat="1" ht="15" customHeight="1">
      <c r="A18" s="31" t="s">
        <v>776</v>
      </c>
      <c r="B18" s="31" t="s">
        <v>775</v>
      </c>
      <c r="C18" s="31" t="s">
        <v>774</v>
      </c>
      <c r="D18" s="31" t="s">
        <v>773</v>
      </c>
      <c r="E18" s="31" t="s">
        <v>772</v>
      </c>
      <c r="F18" s="41"/>
      <c r="G18" s="41"/>
      <c r="H18" s="41"/>
      <c r="I18" s="41"/>
      <c r="J18" s="32"/>
    </row>
    <row r="19" spans="1:10" s="22" customFormat="1" ht="15" customHeight="1">
      <c r="A19" s="28" t="s">
        <v>771</v>
      </c>
      <c r="B19" s="23"/>
      <c r="C19" s="23">
        <v>2</v>
      </c>
      <c r="D19" s="23">
        <v>2</v>
      </c>
      <c r="E19" s="23">
        <v>2</v>
      </c>
      <c r="F19" s="23"/>
      <c r="G19" s="23"/>
      <c r="H19" s="23"/>
      <c r="I19" s="23"/>
      <c r="J19" s="23">
        <f>SUM(B19:I19)</f>
        <v>6</v>
      </c>
    </row>
    <row r="20" spans="1:10" s="22" customFormat="1" ht="15" customHeight="1">
      <c r="A20" s="28" t="s">
        <v>770</v>
      </c>
      <c r="B20" s="23">
        <v>2</v>
      </c>
      <c r="C20" s="23">
        <v>2</v>
      </c>
      <c r="D20" s="23">
        <v>2</v>
      </c>
      <c r="E20" s="23"/>
      <c r="F20" s="23"/>
      <c r="G20" s="23"/>
      <c r="H20" s="23"/>
      <c r="I20" s="23"/>
      <c r="J20" s="23">
        <f>SUM(B20:I20)</f>
        <v>6</v>
      </c>
    </row>
    <row r="21" spans="1:10" s="22" customFormat="1" ht="15" customHeight="1">
      <c r="A21" s="23" t="s">
        <v>769</v>
      </c>
      <c r="B21" s="23">
        <v>2</v>
      </c>
      <c r="C21" s="23">
        <v>2</v>
      </c>
      <c r="D21" s="23">
        <v>2</v>
      </c>
      <c r="E21" s="23"/>
      <c r="F21" s="23"/>
      <c r="G21" s="23"/>
      <c r="H21" s="23"/>
      <c r="I21" s="23"/>
      <c r="J21" s="23">
        <f>SUM(B21:I21)</f>
        <v>6</v>
      </c>
    </row>
    <row r="22" spans="1:10" s="22" customFormat="1" ht="15" customHeight="1">
      <c r="A22" s="23" t="s">
        <v>768</v>
      </c>
      <c r="B22" s="23">
        <v>6</v>
      </c>
      <c r="C22" s="23"/>
      <c r="D22" s="23"/>
      <c r="E22" s="23"/>
      <c r="F22" s="23"/>
      <c r="G22" s="23"/>
      <c r="H22" s="23"/>
      <c r="I22" s="23"/>
      <c r="J22" s="23">
        <f>SUM(B22:I22)</f>
        <v>6</v>
      </c>
    </row>
    <row r="23" spans="1:10" s="22" customFormat="1" ht="15" customHeight="1">
      <c r="A23" s="40" t="s">
        <v>767</v>
      </c>
      <c r="B23" s="40">
        <v>34</v>
      </c>
      <c r="C23" s="40">
        <v>36</v>
      </c>
      <c r="D23" s="40">
        <v>38</v>
      </c>
      <c r="E23" s="40" t="s">
        <v>762</v>
      </c>
      <c r="F23" s="39"/>
      <c r="G23" s="39"/>
      <c r="H23" s="39"/>
      <c r="I23" s="39"/>
      <c r="J23" s="39"/>
    </row>
    <row r="24" spans="1:10" s="22" customFormat="1" ht="15" customHeight="1">
      <c r="A24" s="28" t="s">
        <v>766</v>
      </c>
      <c r="B24" s="23">
        <v>2</v>
      </c>
      <c r="C24" s="23">
        <v>2</v>
      </c>
      <c r="D24" s="23">
        <v>2</v>
      </c>
      <c r="E24" s="23"/>
      <c r="F24" s="23"/>
      <c r="G24" s="23"/>
      <c r="H24" s="23"/>
      <c r="I24" s="23"/>
      <c r="J24" s="23">
        <f>SUM(B24:I24)</f>
        <v>6</v>
      </c>
    </row>
    <row r="25" spans="1:10" s="22" customFormat="1" ht="15" customHeight="1">
      <c r="A25" s="38"/>
      <c r="B25" s="31" t="s">
        <v>765</v>
      </c>
      <c r="C25" s="31" t="s">
        <v>764</v>
      </c>
      <c r="D25" s="37" t="s">
        <v>763</v>
      </c>
      <c r="E25" s="36" t="s">
        <v>762</v>
      </c>
      <c r="F25" s="23"/>
      <c r="G25" s="23"/>
      <c r="H25" s="23"/>
      <c r="I25" s="23"/>
      <c r="J25" s="23"/>
    </row>
    <row r="26" spans="1:10" s="22" customFormat="1" ht="15" customHeight="1">
      <c r="A26" s="28" t="s">
        <v>761</v>
      </c>
      <c r="B26" s="23"/>
      <c r="C26" s="23"/>
      <c r="D26" s="23"/>
      <c r="E26" s="35">
        <v>6</v>
      </c>
      <c r="F26" s="34" t="s">
        <v>760</v>
      </c>
      <c r="G26" s="33"/>
      <c r="H26" s="23"/>
      <c r="I26" s="23"/>
      <c r="J26" s="23">
        <f t="shared" ref="J26:J33" si="0">SUM(B26:I26)</f>
        <v>6</v>
      </c>
    </row>
    <row r="27" spans="1:10" s="22" customFormat="1" ht="15" customHeight="1">
      <c r="A27" s="28" t="s">
        <v>759</v>
      </c>
      <c r="B27" s="23"/>
      <c r="C27" s="23">
        <v>6</v>
      </c>
      <c r="D27" s="23"/>
      <c r="E27" s="35"/>
      <c r="F27" s="34" t="s">
        <v>750</v>
      </c>
      <c r="G27" s="23"/>
      <c r="H27" s="23"/>
      <c r="I27" s="23"/>
      <c r="J27" s="23">
        <f t="shared" si="0"/>
        <v>6</v>
      </c>
    </row>
    <row r="28" spans="1:10" s="22" customFormat="1" ht="15" customHeight="1">
      <c r="A28" s="28" t="s">
        <v>758</v>
      </c>
      <c r="B28" s="23"/>
      <c r="C28" s="23"/>
      <c r="D28" s="23">
        <v>6</v>
      </c>
      <c r="E28" s="35"/>
      <c r="F28" s="34" t="s">
        <v>757</v>
      </c>
      <c r="G28" s="28"/>
      <c r="H28" s="23"/>
      <c r="I28" s="23"/>
      <c r="J28" s="23">
        <f t="shared" si="0"/>
        <v>6</v>
      </c>
    </row>
    <row r="29" spans="1:10" s="22" customFormat="1" ht="15" customHeight="1">
      <c r="A29" s="28" t="s">
        <v>756</v>
      </c>
      <c r="B29" s="23"/>
      <c r="C29" s="23"/>
      <c r="D29" s="23"/>
      <c r="E29" s="35">
        <v>6</v>
      </c>
      <c r="F29" s="34" t="s">
        <v>755</v>
      </c>
      <c r="G29" s="28"/>
      <c r="H29" s="23"/>
      <c r="I29" s="23"/>
      <c r="J29" s="23">
        <f t="shared" si="0"/>
        <v>6</v>
      </c>
    </row>
    <row r="30" spans="1:10" s="22" customFormat="1" ht="15" customHeight="1">
      <c r="A30" s="28" t="s">
        <v>754</v>
      </c>
      <c r="B30" s="23"/>
      <c r="C30" s="23"/>
      <c r="D30" s="23"/>
      <c r="E30" s="35">
        <v>6</v>
      </c>
      <c r="F30" s="34" t="s">
        <v>752</v>
      </c>
      <c r="G30" s="23"/>
      <c r="H30" s="23"/>
      <c r="I30" s="23"/>
      <c r="J30" s="23">
        <f t="shared" si="0"/>
        <v>6</v>
      </c>
    </row>
    <row r="31" spans="1:10" s="22" customFormat="1" ht="15" customHeight="1">
      <c r="A31" s="28" t="s">
        <v>753</v>
      </c>
      <c r="B31" s="23"/>
      <c r="C31" s="23"/>
      <c r="D31" s="23"/>
      <c r="E31" s="35">
        <v>6</v>
      </c>
      <c r="F31" s="34" t="s">
        <v>752</v>
      </c>
      <c r="G31" s="23"/>
      <c r="H31" s="23"/>
      <c r="I31" s="23"/>
      <c r="J31" s="23">
        <f t="shared" si="0"/>
        <v>6</v>
      </c>
    </row>
    <row r="32" spans="1:10" s="22" customFormat="1" ht="15" customHeight="1">
      <c r="A32" s="28" t="s">
        <v>751</v>
      </c>
      <c r="B32" s="23">
        <v>6</v>
      </c>
      <c r="C32" s="23"/>
      <c r="D32" s="23"/>
      <c r="E32" s="35"/>
      <c r="F32" s="34" t="s">
        <v>750</v>
      </c>
      <c r="G32" s="23"/>
      <c r="H32" s="23"/>
      <c r="I32" s="23"/>
      <c r="J32" s="23">
        <f t="shared" si="0"/>
        <v>6</v>
      </c>
    </row>
    <row r="33" spans="1:20" s="22" customFormat="1" ht="15" customHeight="1">
      <c r="A33" s="28" t="s">
        <v>749</v>
      </c>
      <c r="B33" s="23"/>
      <c r="C33" s="23"/>
      <c r="D33" s="23"/>
      <c r="E33" s="35">
        <v>6</v>
      </c>
      <c r="F33" s="34" t="s">
        <v>748</v>
      </c>
      <c r="G33" s="33"/>
      <c r="H33" s="23"/>
      <c r="I33" s="23"/>
      <c r="J33" s="23">
        <f t="shared" si="0"/>
        <v>6</v>
      </c>
    </row>
    <row r="34" spans="1:20" s="22" customFormat="1" ht="15" customHeight="1">
      <c r="A34" s="44" t="s">
        <v>793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22" customFormat="1" ht="15" customHeight="1">
      <c r="A35" s="31" t="s">
        <v>747</v>
      </c>
      <c r="B35" s="31">
        <v>6.5</v>
      </c>
      <c r="C35" s="31">
        <v>7</v>
      </c>
      <c r="D35" s="31">
        <v>7.5</v>
      </c>
      <c r="E35" s="31">
        <v>8</v>
      </c>
      <c r="F35" s="31">
        <v>8.5</v>
      </c>
      <c r="G35" s="31">
        <v>9</v>
      </c>
      <c r="H35" s="31">
        <v>9.5</v>
      </c>
      <c r="I35" s="31">
        <v>10</v>
      </c>
      <c r="J35" s="31">
        <v>10.5</v>
      </c>
      <c r="K35" s="31">
        <v>11</v>
      </c>
      <c r="L35" s="31">
        <v>12</v>
      </c>
      <c r="M35" s="32"/>
      <c r="N35" s="32"/>
      <c r="O35" s="32"/>
      <c r="P35" s="32"/>
      <c r="Q35" s="32"/>
      <c r="R35" s="32"/>
      <c r="S35" s="32"/>
      <c r="T35" s="32"/>
    </row>
    <row r="36" spans="1:20" s="22" customFormat="1" ht="15" customHeight="1">
      <c r="A36" s="23" t="s">
        <v>732</v>
      </c>
      <c r="B36" s="23"/>
      <c r="C36" s="23"/>
      <c r="D36" s="23"/>
      <c r="E36" s="23">
        <v>2</v>
      </c>
      <c r="F36" s="23"/>
      <c r="G36" s="23">
        <v>3</v>
      </c>
      <c r="H36" s="23"/>
      <c r="I36" s="23">
        <v>3</v>
      </c>
      <c r="J36" s="23"/>
      <c r="K36" s="23">
        <v>2</v>
      </c>
      <c r="L36" s="23">
        <v>2</v>
      </c>
      <c r="M36" s="28"/>
      <c r="N36" s="23"/>
      <c r="O36" s="23"/>
      <c r="P36" s="23"/>
      <c r="Q36" s="23"/>
      <c r="R36" s="23"/>
      <c r="S36" s="23"/>
      <c r="T36" s="23">
        <f>SUM(C36:S36)</f>
        <v>12</v>
      </c>
    </row>
    <row r="37" spans="1:20" s="22" customFormat="1" ht="15" customHeight="1">
      <c r="A37" s="23" t="s">
        <v>728</v>
      </c>
      <c r="B37" s="23"/>
      <c r="C37" s="23">
        <v>1</v>
      </c>
      <c r="D37" s="23">
        <v>1</v>
      </c>
      <c r="E37" s="23">
        <v>1</v>
      </c>
      <c r="F37" s="23">
        <v>2</v>
      </c>
      <c r="G37" s="23">
        <v>2</v>
      </c>
      <c r="H37" s="23">
        <v>2</v>
      </c>
      <c r="I37" s="23">
        <v>1</v>
      </c>
      <c r="J37" s="23">
        <v>1</v>
      </c>
      <c r="K37" s="23">
        <v>1</v>
      </c>
      <c r="L37" s="23"/>
      <c r="M37" s="28"/>
      <c r="N37" s="23"/>
      <c r="O37" s="23"/>
      <c r="P37" s="23"/>
      <c r="Q37" s="23"/>
      <c r="R37" s="23"/>
      <c r="S37" s="23"/>
      <c r="T37" s="23">
        <f>SUM(C37:S37)</f>
        <v>12</v>
      </c>
    </row>
    <row r="38" spans="1:20" s="22" customFormat="1" ht="15" customHeight="1">
      <c r="A38" s="23" t="s">
        <v>729</v>
      </c>
      <c r="B38" s="23"/>
      <c r="C38" s="23"/>
      <c r="D38" s="23"/>
      <c r="E38" s="23">
        <v>1</v>
      </c>
      <c r="F38" s="23">
        <v>2</v>
      </c>
      <c r="G38" s="23">
        <v>2</v>
      </c>
      <c r="H38" s="23">
        <v>2</v>
      </c>
      <c r="I38" s="23">
        <v>2</v>
      </c>
      <c r="J38" s="23">
        <v>1</v>
      </c>
      <c r="K38" s="23">
        <v>1</v>
      </c>
      <c r="L38" s="23">
        <v>1</v>
      </c>
      <c r="M38" s="28"/>
      <c r="N38" s="23"/>
      <c r="O38" s="23"/>
      <c r="P38" s="23"/>
      <c r="Q38" s="23"/>
      <c r="R38" s="23"/>
      <c r="S38" s="23"/>
      <c r="T38" s="23">
        <f>SUM(C38:S38)</f>
        <v>12</v>
      </c>
    </row>
    <row r="39" spans="1:20" s="22" customFormat="1" ht="15" customHeight="1">
      <c r="A39" s="23" t="s">
        <v>727</v>
      </c>
      <c r="B39" s="23"/>
      <c r="C39" s="23"/>
      <c r="D39" s="23">
        <v>1</v>
      </c>
      <c r="E39" s="23">
        <v>2</v>
      </c>
      <c r="F39" s="23">
        <v>3</v>
      </c>
      <c r="G39" s="23">
        <v>3</v>
      </c>
      <c r="H39" s="23">
        <v>2</v>
      </c>
      <c r="I39" s="23">
        <v>1</v>
      </c>
      <c r="J39" s="23"/>
      <c r="K39" s="23"/>
      <c r="L39" s="23"/>
      <c r="M39" s="28"/>
      <c r="N39" s="23"/>
      <c r="O39" s="23"/>
      <c r="P39" s="23"/>
      <c r="Q39" s="23"/>
      <c r="R39" s="23"/>
      <c r="S39" s="23"/>
      <c r="T39" s="23">
        <f>SUM(C39:S39)</f>
        <v>12</v>
      </c>
    </row>
    <row r="40" spans="1:20" s="22" customFormat="1" ht="15" customHeight="1">
      <c r="A40" s="31" t="s">
        <v>746</v>
      </c>
      <c r="B40" s="31">
        <v>5</v>
      </c>
      <c r="C40" s="31">
        <v>5.5</v>
      </c>
      <c r="D40" s="31">
        <v>6</v>
      </c>
      <c r="E40" s="31">
        <v>6.5</v>
      </c>
      <c r="F40" s="31">
        <v>7</v>
      </c>
      <c r="G40" s="31">
        <v>7.5</v>
      </c>
      <c r="H40" s="31">
        <v>8</v>
      </c>
      <c r="I40" s="31">
        <v>8.5</v>
      </c>
      <c r="J40" s="31">
        <v>9</v>
      </c>
      <c r="K40" s="31">
        <v>9.5</v>
      </c>
      <c r="L40" s="31">
        <v>10</v>
      </c>
      <c r="M40" s="32"/>
      <c r="N40" s="32"/>
      <c r="O40" s="32"/>
      <c r="P40" s="32"/>
      <c r="Q40" s="32"/>
      <c r="R40" s="32"/>
      <c r="S40" s="32"/>
      <c r="T40" s="30"/>
    </row>
    <row r="41" spans="1:20" s="22" customFormat="1" ht="15" customHeight="1">
      <c r="A41" s="23" t="s">
        <v>734</v>
      </c>
      <c r="B41" s="23"/>
      <c r="C41" s="23"/>
      <c r="D41" s="23">
        <v>2</v>
      </c>
      <c r="E41" s="23"/>
      <c r="F41" s="23">
        <v>3</v>
      </c>
      <c r="G41" s="23"/>
      <c r="H41" s="23">
        <v>3</v>
      </c>
      <c r="I41" s="23"/>
      <c r="J41" s="23">
        <v>2</v>
      </c>
      <c r="K41" s="23"/>
      <c r="L41" s="23">
        <v>2</v>
      </c>
      <c r="M41" s="23"/>
      <c r="N41" s="23"/>
      <c r="O41" s="23"/>
      <c r="P41" s="23"/>
      <c r="Q41" s="23"/>
      <c r="R41" s="23"/>
      <c r="S41" s="23"/>
      <c r="T41" s="23">
        <f>SUM(B41:S41)</f>
        <v>12</v>
      </c>
    </row>
    <row r="42" spans="1:20" s="22" customFormat="1" ht="15" customHeight="1">
      <c r="A42" s="23" t="s">
        <v>730</v>
      </c>
      <c r="B42" s="23"/>
      <c r="C42" s="23"/>
      <c r="D42" s="23">
        <v>1</v>
      </c>
      <c r="E42" s="23">
        <v>1</v>
      </c>
      <c r="F42" s="23">
        <v>2</v>
      </c>
      <c r="G42" s="23">
        <v>2</v>
      </c>
      <c r="H42" s="23">
        <v>2</v>
      </c>
      <c r="I42" s="23">
        <v>1</v>
      </c>
      <c r="J42" s="23">
        <v>1</v>
      </c>
      <c r="K42" s="23">
        <v>1</v>
      </c>
      <c r="L42" s="23">
        <v>1</v>
      </c>
      <c r="M42" s="23"/>
      <c r="N42" s="23"/>
      <c r="O42" s="23"/>
      <c r="P42" s="23"/>
      <c r="Q42" s="23"/>
      <c r="R42" s="23"/>
      <c r="S42" s="23"/>
      <c r="T42" s="23">
        <f>SUM(B42:S42)</f>
        <v>12</v>
      </c>
    </row>
    <row r="43" spans="1:20" s="22" customFormat="1" ht="15" customHeight="1">
      <c r="A43" s="23" t="s">
        <v>733</v>
      </c>
      <c r="B43" s="23">
        <v>1</v>
      </c>
      <c r="C43" s="23">
        <v>1</v>
      </c>
      <c r="D43" s="23">
        <v>1</v>
      </c>
      <c r="E43" s="23">
        <v>2</v>
      </c>
      <c r="F43" s="23">
        <v>2</v>
      </c>
      <c r="G43" s="23">
        <v>2</v>
      </c>
      <c r="H43" s="23">
        <v>2</v>
      </c>
      <c r="I43" s="23">
        <v>1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>
        <f>SUM(B43:S43)</f>
        <v>12</v>
      </c>
    </row>
    <row r="44" spans="1:20" s="22" customFormat="1" ht="15" customHeight="1">
      <c r="A44" s="23" t="s">
        <v>731</v>
      </c>
      <c r="B44" s="23">
        <v>1</v>
      </c>
      <c r="C44" s="23">
        <v>1</v>
      </c>
      <c r="D44" s="23">
        <v>2</v>
      </c>
      <c r="E44" s="23">
        <v>2</v>
      </c>
      <c r="F44" s="23">
        <v>2</v>
      </c>
      <c r="G44" s="23">
        <v>1</v>
      </c>
      <c r="H44" s="23">
        <v>1</v>
      </c>
      <c r="I44" s="23">
        <v>1</v>
      </c>
      <c r="J44" s="23">
        <v>1</v>
      </c>
      <c r="K44" s="23"/>
      <c r="L44" s="23"/>
      <c r="M44" s="23"/>
      <c r="N44" s="23"/>
      <c r="O44" s="23"/>
      <c r="P44" s="23"/>
      <c r="Q44" s="23"/>
      <c r="R44" s="23"/>
      <c r="S44" s="23"/>
      <c r="T44" s="23">
        <f>SUM(B44:S44)</f>
        <v>12</v>
      </c>
    </row>
    <row r="45" spans="1:20" s="22" customFormat="1" ht="15" customHeight="1">
      <c r="A45" s="31" t="s">
        <v>745</v>
      </c>
      <c r="B45" s="31">
        <v>10.5</v>
      </c>
      <c r="C45" s="31">
        <v>11</v>
      </c>
      <c r="D45" s="31">
        <v>11.5</v>
      </c>
      <c r="E45" s="31">
        <v>12</v>
      </c>
      <c r="F45" s="31">
        <v>12.5</v>
      </c>
      <c r="G45" s="31">
        <v>13</v>
      </c>
      <c r="H45" s="31">
        <v>13.5</v>
      </c>
      <c r="I45" s="31">
        <v>1</v>
      </c>
      <c r="J45" s="31">
        <v>1.5</v>
      </c>
      <c r="K45" s="31">
        <v>2</v>
      </c>
      <c r="L45" s="31">
        <v>2.5</v>
      </c>
      <c r="M45" s="31">
        <v>3</v>
      </c>
      <c r="N45" s="31">
        <v>3.5</v>
      </c>
      <c r="O45" s="31">
        <v>4</v>
      </c>
      <c r="P45" s="31">
        <v>4.5</v>
      </c>
      <c r="Q45" s="31">
        <v>5</v>
      </c>
      <c r="R45" s="31">
        <v>5.5</v>
      </c>
      <c r="S45" s="31">
        <v>6</v>
      </c>
      <c r="T45" s="30"/>
    </row>
    <row r="46" spans="1:20" s="22" customFormat="1" ht="15" customHeight="1">
      <c r="A46" s="28" t="s">
        <v>736</v>
      </c>
      <c r="B46" s="28">
        <v>1</v>
      </c>
      <c r="C46" s="28">
        <v>2</v>
      </c>
      <c r="D46" s="28">
        <v>2</v>
      </c>
      <c r="E46" s="28">
        <v>2</v>
      </c>
      <c r="F46" s="28">
        <v>2</v>
      </c>
      <c r="G46" s="28">
        <v>2</v>
      </c>
      <c r="H46" s="28">
        <v>1</v>
      </c>
      <c r="I46" s="28"/>
      <c r="J46" s="28"/>
      <c r="K46" s="28"/>
      <c r="L46" s="28"/>
      <c r="M46" s="28"/>
      <c r="N46" s="29"/>
      <c r="O46" s="29"/>
      <c r="P46" s="29"/>
      <c r="Q46" s="29"/>
      <c r="R46" s="29"/>
      <c r="S46" s="29"/>
      <c r="T46" s="28">
        <f>SUM(B46:S46)</f>
        <v>12</v>
      </c>
    </row>
    <row r="47" spans="1:20" s="22" customFormat="1" ht="15" customHeight="1">
      <c r="A47" s="28" t="s">
        <v>737</v>
      </c>
      <c r="B47" s="28"/>
      <c r="C47" s="28"/>
      <c r="D47" s="28"/>
      <c r="E47" s="28"/>
      <c r="F47" s="28"/>
      <c r="G47" s="28"/>
      <c r="H47" s="28"/>
      <c r="I47" s="28">
        <v>2</v>
      </c>
      <c r="J47" s="28">
        <v>2</v>
      </c>
      <c r="K47" s="28">
        <v>2</v>
      </c>
      <c r="L47" s="28">
        <v>3</v>
      </c>
      <c r="M47" s="28">
        <v>3</v>
      </c>
      <c r="N47" s="29"/>
      <c r="O47" s="29"/>
      <c r="P47" s="29"/>
      <c r="Q47" s="29"/>
      <c r="R47" s="29"/>
      <c r="S47" s="29"/>
      <c r="T47" s="28">
        <f>SUM(B47:S47)</f>
        <v>12</v>
      </c>
    </row>
    <row r="48" spans="1:20" s="22" customFormat="1" ht="15" customHeight="1">
      <c r="A48" s="28" t="s">
        <v>735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9">
        <v>1</v>
      </c>
      <c r="O48" s="29">
        <v>2</v>
      </c>
      <c r="P48" s="29">
        <v>2</v>
      </c>
      <c r="Q48" s="29">
        <v>2</v>
      </c>
      <c r="R48" s="29">
        <v>2</v>
      </c>
      <c r="S48" s="29">
        <v>3</v>
      </c>
      <c r="T48" s="28">
        <f>SUM(B48:S48)</f>
        <v>12</v>
      </c>
    </row>
    <row r="49" spans="1:20" s="22" customFormat="1" ht="15" customHeight="1">
      <c r="A49" s="27" t="s">
        <v>744</v>
      </c>
      <c r="B49" s="27">
        <v>5</v>
      </c>
      <c r="C49" s="27">
        <v>6</v>
      </c>
      <c r="D49" s="27">
        <v>7</v>
      </c>
      <c r="E49" s="27">
        <v>8</v>
      </c>
      <c r="F49" s="27">
        <v>9</v>
      </c>
      <c r="G49" s="27">
        <v>10</v>
      </c>
      <c r="H49" s="26"/>
      <c r="I49" s="26"/>
      <c r="J49" s="26"/>
      <c r="K49" s="26"/>
      <c r="L49" s="26"/>
      <c r="M49" s="26"/>
      <c r="N49" s="25"/>
      <c r="O49" s="25"/>
      <c r="P49" s="25"/>
      <c r="Q49" s="25"/>
      <c r="R49" s="25"/>
      <c r="S49" s="25"/>
      <c r="T49" s="25"/>
    </row>
    <row r="50" spans="1:20" s="22" customFormat="1" ht="15" customHeight="1">
      <c r="A50" s="23" t="s">
        <v>738</v>
      </c>
      <c r="B50" s="23">
        <v>1</v>
      </c>
      <c r="C50" s="23">
        <v>2</v>
      </c>
      <c r="D50" s="23">
        <v>2</v>
      </c>
      <c r="E50" s="23">
        <v>2</v>
      </c>
      <c r="F50" s="23">
        <v>3</v>
      </c>
      <c r="G50" s="23">
        <v>2</v>
      </c>
      <c r="H50" s="23"/>
      <c r="I50" s="23"/>
      <c r="J50" s="23"/>
      <c r="K50" s="23"/>
      <c r="L50" s="23"/>
      <c r="M50" s="23"/>
      <c r="N50" s="24"/>
      <c r="O50" s="24"/>
      <c r="P50" s="24"/>
      <c r="Q50" s="24"/>
      <c r="R50" s="24"/>
      <c r="S50" s="24"/>
      <c r="T50" s="23">
        <f>SUM(B50:S50)</f>
        <v>12</v>
      </c>
    </row>
    <row r="51" spans="1:20" ht="15.75">
      <c r="A51" s="21"/>
      <c r="B51" s="21"/>
      <c r="C51" s="21"/>
      <c r="D51" s="21"/>
      <c r="E51" s="21"/>
      <c r="F51" s="21"/>
      <c r="G51" s="21"/>
      <c r="H51" s="21"/>
      <c r="I51" s="21"/>
      <c r="J51" s="21"/>
    </row>
    <row r="52" spans="1:20" ht="15.75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20" ht="15.75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20" ht="15.75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20" ht="15.75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20" ht="15.75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20" ht="15.75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20" ht="15.75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20" ht="15.75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20" ht="15.75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20" ht="15.75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20" ht="15.75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20" ht="15.75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20" ht="15.75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5.75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5.75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ht="15.75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5.75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5.75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5.75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5.75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5.75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5.75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5.75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5.75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5.75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5.75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5.75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5.75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5.75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5.75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5.75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ht="15.75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ht="15.75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ht="15.75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ht="15.75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ht="15.75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ht="15.75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ht="15.75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ht="15.75">
      <c r="A90" s="21"/>
      <c r="B90" s="21"/>
      <c r="C90" s="21"/>
      <c r="D90" s="21"/>
      <c r="E90" s="21"/>
      <c r="F90" s="21"/>
      <c r="G90" s="21"/>
      <c r="H90" s="21"/>
      <c r="I90" s="21"/>
      <c r="J90" s="21"/>
    </row>
    <row r="91" spans="1:10" ht="15.75">
      <c r="A91" s="21"/>
      <c r="B91" s="21"/>
      <c r="C91" s="21"/>
      <c r="D91" s="21"/>
      <c r="E91" s="21"/>
      <c r="F91" s="21"/>
      <c r="G91" s="21"/>
      <c r="H91" s="21"/>
      <c r="I91" s="21"/>
      <c r="J91" s="21"/>
    </row>
    <row r="92" spans="1:10" ht="15.75">
      <c r="A92" s="21"/>
      <c r="B92" s="21"/>
      <c r="C92" s="21"/>
      <c r="D92" s="21"/>
      <c r="E92" s="21"/>
      <c r="F92" s="21"/>
      <c r="G92" s="21"/>
      <c r="H92" s="21"/>
      <c r="I92" s="21"/>
      <c r="J92" s="21"/>
    </row>
    <row r="93" spans="1:10" ht="15.75">
      <c r="A93" s="21"/>
      <c r="B93" s="21"/>
      <c r="C93" s="21"/>
      <c r="D93" s="21"/>
      <c r="E93" s="21"/>
      <c r="F93" s="21"/>
      <c r="G93" s="21"/>
      <c r="H93" s="21"/>
      <c r="I93" s="21"/>
      <c r="J93" s="21"/>
    </row>
    <row r="94" spans="1:10" ht="15.75">
      <c r="A94" s="21"/>
      <c r="B94" s="21"/>
      <c r="C94" s="21"/>
      <c r="D94" s="21"/>
      <c r="E94" s="21"/>
      <c r="F94" s="21"/>
      <c r="G94" s="21"/>
      <c r="H94" s="21"/>
      <c r="I94" s="21"/>
      <c r="J94" s="21"/>
    </row>
    <row r="95" spans="1:10" ht="15.75">
      <c r="A95" s="21"/>
      <c r="B95" s="21"/>
      <c r="C95" s="21"/>
      <c r="D95" s="21"/>
      <c r="E95" s="21"/>
      <c r="F95" s="21"/>
      <c r="G95" s="21"/>
      <c r="H95" s="21"/>
      <c r="I95" s="21"/>
      <c r="J95" s="21"/>
    </row>
    <row r="96" spans="1:10" ht="15.75">
      <c r="A96" s="21"/>
      <c r="B96" s="21"/>
      <c r="C96" s="21"/>
      <c r="D96" s="21"/>
      <c r="E96" s="21"/>
      <c r="F96" s="21"/>
      <c r="G96" s="21"/>
      <c r="H96" s="21"/>
      <c r="I96" s="21"/>
      <c r="J96" s="21"/>
    </row>
    <row r="97" spans="1:10" ht="15.75">
      <c r="A97" s="21"/>
      <c r="B97" s="21"/>
      <c r="C97" s="21"/>
      <c r="D97" s="21"/>
      <c r="E97" s="21"/>
      <c r="F97" s="21"/>
      <c r="G97" s="21"/>
      <c r="H97" s="21"/>
      <c r="I97" s="21"/>
      <c r="J97" s="21"/>
    </row>
    <row r="98" spans="1:10" ht="15.75">
      <c r="A98" s="21"/>
      <c r="B98" s="21"/>
      <c r="C98" s="21"/>
      <c r="D98" s="21"/>
      <c r="E98" s="21"/>
      <c r="F98" s="21"/>
      <c r="G98" s="21"/>
      <c r="H98" s="21"/>
      <c r="I98" s="21"/>
      <c r="J98" s="21"/>
    </row>
    <row r="99" spans="1:10" ht="15.75">
      <c r="A99" s="21"/>
      <c r="B99" s="21"/>
      <c r="C99" s="21"/>
      <c r="D99" s="21"/>
      <c r="E99" s="21"/>
      <c r="F99" s="21"/>
      <c r="G99" s="21"/>
      <c r="H99" s="21"/>
      <c r="I99" s="21"/>
      <c r="J99" s="21"/>
    </row>
    <row r="100" spans="1:10" ht="15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1:10" ht="15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1:10" ht="15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10" ht="15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</row>
    <row r="104" spans="1:10" ht="15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10" ht="15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</row>
    <row r="106" spans="1:10" ht="15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0" ht="15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1:10" ht="15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</row>
    <row r="109" spans="1:10" ht="15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10" ht="15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1:10" ht="15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</row>
    <row r="112" spans="1:10" ht="15.75">
      <c r="A112" s="21"/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0" ht="15.75">
      <c r="A113" s="21"/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1:10" ht="15.75">
      <c r="A114" s="21"/>
      <c r="B114" s="21"/>
      <c r="C114" s="21"/>
      <c r="D114" s="21"/>
      <c r="E114" s="21"/>
      <c r="F114" s="21"/>
      <c r="G114" s="21"/>
      <c r="H114" s="21"/>
      <c r="I114" s="21"/>
      <c r="J114" s="21"/>
    </row>
  </sheetData>
  <mergeCells count="3">
    <mergeCell ref="A1:J1"/>
    <mergeCell ref="A17:J17"/>
    <mergeCell ref="A34:T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3E4C4-6080-4B2E-BFBF-67BD169A3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3067DA-ADB7-4749-A599-C63BAF340D20}">
  <ds:schemaRefs>
    <ds:schemaRef ds:uri="http://purl.org/dc/dcmitype/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0AD4E1B-AB73-47C8-8136-EFD65D753E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F1 </vt:lpstr>
      <vt:lpstr> SCALES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2023-10-24T21:33:56Z</dcterms:created>
  <dcterms:modified xsi:type="dcterms:W3CDTF">2024-02-14T10:10:55Z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